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135" windowHeight="4110" activeTab="1"/>
  </bookViews>
  <sheets>
    <sheet name="Gốc lãi trả theo niên kim" sheetId="1" r:id="rId1"/>
    <sheet name="Trả theo dư nợ giảm dần" sheetId="2" r:id="rId2"/>
  </sheets>
  <definedNames/>
  <calcPr fullCalcOnLoad="1"/>
</workbook>
</file>

<file path=xl/sharedStrings.xml><?xml version="1.0" encoding="utf-8"?>
<sst xmlns="http://schemas.openxmlformats.org/spreadsheetml/2006/main" count="40" uniqueCount="22">
  <si>
    <t>Số tiền vay (VND)</t>
  </si>
  <si>
    <t>Thời hạn vay (tháng)</t>
  </si>
  <si>
    <t>Lãi suất/tháng (%/tháng)</t>
  </si>
  <si>
    <t>Kỳ trả nợ</t>
  </si>
  <si>
    <t>Lãi</t>
  </si>
  <si>
    <t>Gốc</t>
  </si>
  <si>
    <t>Gốc lãi trả theo niên kim</t>
  </si>
  <si>
    <t>Dư nợ tính lãi</t>
  </si>
  <si>
    <t>Thời gian hỗ trợ lãi suất đến khi bàn giao nhà</t>
  </si>
  <si>
    <t>Lãi suất cho vay theo năm</t>
  </si>
  <si>
    <t>Nội dung</t>
  </si>
  <si>
    <t>Số tiền</t>
  </si>
  <si>
    <t>Khách hàng được ân hạn đến khi bàn giao nhà</t>
  </si>
  <si>
    <t>Khách hàng tham gia thanh toán sớm</t>
  </si>
  <si>
    <t>Số tiền mua căn hộ</t>
  </si>
  <si>
    <t xml:space="preserve">Tỷ lệ vay vốn được hỗ trợ lãi suất </t>
  </si>
  <si>
    <t>Thanh toán sớm 95% trước khi bàn giao căn hộ</t>
  </si>
  <si>
    <t>STT</t>
  </si>
  <si>
    <t>Gốc + lãi trả hàng tháng</t>
  </si>
  <si>
    <t>Tổng lãi phải trả trong suốt thời gian vay</t>
  </si>
  <si>
    <t>Tổng gốc lãi phải trả hàng tháng lớn nhất</t>
  </si>
  <si>
    <t>Tổng số tiền trả  đều hàng tháng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</si>
</sst>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0.00000%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5" fontId="0" fillId="0" borderId="0" xfId="41" applyNumberFormat="1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/>
    </xf>
    <xf numFmtId="165" fontId="37" fillId="33" borderId="10" xfId="41" applyNumberFormat="1" applyFont="1" applyFill="1" applyBorder="1" applyAlignment="1">
      <alignment/>
    </xf>
    <xf numFmtId="165" fontId="3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65" fontId="37" fillId="0" borderId="10" xfId="41" applyNumberFormat="1" applyFont="1" applyFill="1" applyBorder="1" applyAlignment="1">
      <alignment/>
    </xf>
    <xf numFmtId="165" fontId="37" fillId="0" borderId="10" xfId="0" applyNumberFormat="1" applyFont="1" applyFill="1" applyBorder="1" applyAlignment="1">
      <alignment/>
    </xf>
    <xf numFmtId="0" fontId="38" fillId="3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8" fillId="34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9" fontId="37" fillId="0" borderId="10" xfId="0" applyNumberFormat="1" applyFont="1" applyFill="1" applyBorder="1" applyAlignment="1">
      <alignment horizontal="right" vertical="center"/>
    </xf>
    <xf numFmtId="166" fontId="37" fillId="0" borderId="10" xfId="57" applyNumberFormat="1" applyFont="1" applyBorder="1" applyAlignment="1">
      <alignment horizontal="right"/>
    </xf>
    <xf numFmtId="2" fontId="37" fillId="0" borderId="10" xfId="57" applyNumberFormat="1" applyFont="1" applyBorder="1" applyAlignment="1">
      <alignment horizontal="right" wrapText="1"/>
    </xf>
    <xf numFmtId="165" fontId="37" fillId="0" borderId="0" xfId="41" applyNumberFormat="1" applyFont="1" applyBorder="1" applyAlignment="1">
      <alignment horizontal="left"/>
    </xf>
    <xf numFmtId="165" fontId="37" fillId="0" borderId="0" xfId="4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7" fillId="33" borderId="10" xfId="0" applyFont="1" applyFill="1" applyBorder="1" applyAlignment="1">
      <alignment horizontal="right"/>
    </xf>
    <xf numFmtId="165" fontId="37" fillId="33" borderId="10" xfId="41" applyNumberFormat="1" applyFont="1" applyFill="1" applyBorder="1" applyAlignment="1">
      <alignment horizontal="right"/>
    </xf>
    <xf numFmtId="9" fontId="37" fillId="33" borderId="10" xfId="0" applyNumberFormat="1" applyFont="1" applyFill="1" applyBorder="1" applyAlignment="1">
      <alignment horizontal="right"/>
    </xf>
    <xf numFmtId="1" fontId="37" fillId="0" borderId="10" xfId="57" applyNumberFormat="1" applyFont="1" applyBorder="1" applyAlignment="1">
      <alignment horizontal="right"/>
    </xf>
    <xf numFmtId="165" fontId="37" fillId="33" borderId="10" xfId="41" applyNumberFormat="1" applyFont="1" applyFill="1" applyBorder="1" applyAlignment="1">
      <alignment horizontal="right" vertical="center"/>
    </xf>
    <xf numFmtId="0" fontId="38" fillId="34" borderId="10" xfId="0" applyFont="1" applyFill="1" applyBorder="1" applyAlignment="1">
      <alignment horizontal="center" wrapText="1"/>
    </xf>
    <xf numFmtId="165" fontId="38" fillId="34" borderId="10" xfId="41" applyNumberFormat="1" applyFont="1" applyFill="1" applyBorder="1" applyAlignment="1">
      <alignment horizontal="center" wrapText="1"/>
    </xf>
    <xf numFmtId="165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Fill="1" applyBorder="1" applyAlignment="1">
      <alignment/>
    </xf>
    <xf numFmtId="164" fontId="38" fillId="33" borderId="10" xfId="41" applyFont="1" applyFill="1" applyBorder="1" applyAlignment="1">
      <alignment horizontal="right" wrapText="1"/>
    </xf>
    <xf numFmtId="0" fontId="37" fillId="35" borderId="10" xfId="0" applyFont="1" applyFill="1" applyBorder="1" applyAlignment="1">
      <alignment vertical="center"/>
    </xf>
    <xf numFmtId="165" fontId="38" fillId="35" borderId="10" xfId="41" applyNumberFormat="1" applyFont="1" applyFill="1" applyBorder="1" applyAlignment="1">
      <alignment vertical="center"/>
    </xf>
    <xf numFmtId="0" fontId="39" fillId="36" borderId="10" xfId="0" applyFont="1" applyFill="1" applyBorder="1" applyAlignment="1">
      <alignment vertical="center"/>
    </xf>
    <xf numFmtId="164" fontId="39" fillId="36" borderId="10" xfId="41" applyFont="1" applyFill="1" applyBorder="1" applyAlignment="1">
      <alignment vertical="center"/>
    </xf>
    <xf numFmtId="165" fontId="38" fillId="0" borderId="10" xfId="41" applyNumberFormat="1" applyFont="1" applyFill="1" applyBorder="1" applyAlignment="1">
      <alignment horizontal="right" wrapText="1"/>
    </xf>
    <xf numFmtId="0" fontId="38" fillId="35" borderId="10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 vertical="center"/>
    </xf>
    <xf numFmtId="0" fontId="39" fillId="36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1343025</xdr:colOff>
      <xdr:row>1</xdr:row>
      <xdr:rowOff>152400</xdr:rowOff>
    </xdr:from>
    <xdr:to>
      <xdr:col>5</xdr:col>
      <xdr:colOff>190500</xdr:colOff>
      <xdr:row>3</xdr:row>
      <xdr:rowOff>85725</xdr:rowOff>
    </xdr:to>
    <xdr:pic>
      <xdr:nvPicPr>
        <xdr:cNvPr id="1" name="Picture 1" descr="LogoTC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1000"/>
          <a:ext cx="1962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1190625</xdr:colOff>
      <xdr:row>6</xdr:row>
      <xdr:rowOff>114300</xdr:rowOff>
    </xdr:from>
    <xdr:to>
      <xdr:col>6</xdr:col>
      <xdr:colOff>38100</xdr:colOff>
      <xdr:row>8</xdr:row>
      <xdr:rowOff>47625</xdr:rowOff>
    </xdr:to>
    <xdr:pic>
      <xdr:nvPicPr>
        <xdr:cNvPr id="1" name="Picture 1" descr="LogoTC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485900"/>
          <a:ext cx="1971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4"/>
  <sheetViews>
    <sheetView zoomScale="85" zoomScaleNormal="85" zoomScalePageLayoutView="0" workbookViewId="0" topLeftCell="A1">
      <selection activeCell="H8" sqref="H8"/>
    </sheetView>
  </sheetViews>
  <sheetFormatPr defaultColWidth="9.140625" defaultRowHeight="15"/>
  <cols>
    <col min="1" max="1" width="10.421875" style="0" customWidth="1"/>
    <col min="2" max="2" width="33.7109375" style="1" customWidth="1"/>
    <col min="3" max="3" width="26.140625" style="1" customWidth="1"/>
    <col min="4" max="4" width="20.7109375" style="1" customWidth="1"/>
    <col min="5" max="5" width="26.00390625" style="0" customWidth="1"/>
  </cols>
  <sheetData>
    <row r="1" spans="1:4" ht="18">
      <c r="A1" s="14" t="s">
        <v>17</v>
      </c>
      <c r="B1" s="14" t="s">
        <v>10</v>
      </c>
      <c r="C1" s="14" t="s">
        <v>11</v>
      </c>
      <c r="D1" s="20"/>
    </row>
    <row r="2" spans="1:4" ht="18">
      <c r="A2" s="22">
        <v>1</v>
      </c>
      <c r="B2" s="15" t="s">
        <v>14</v>
      </c>
      <c r="C2" s="27">
        <v>700000000</v>
      </c>
      <c r="D2" s="20"/>
    </row>
    <row r="3" spans="1:4" ht="36">
      <c r="A3" s="22">
        <v>2</v>
      </c>
      <c r="B3" s="16" t="s">
        <v>15</v>
      </c>
      <c r="C3" s="17">
        <v>0.65</v>
      </c>
      <c r="D3" s="20"/>
    </row>
    <row r="4" spans="1:4" ht="18">
      <c r="A4" s="22">
        <v>3</v>
      </c>
      <c r="B4" s="12" t="s">
        <v>0</v>
      </c>
      <c r="C4" s="24">
        <f>C2*C3</f>
        <v>455000000</v>
      </c>
      <c r="D4" s="21"/>
    </row>
    <row r="5" spans="1:4" ht="18">
      <c r="A5" s="22">
        <v>4</v>
      </c>
      <c r="B5" s="12" t="s">
        <v>1</v>
      </c>
      <c r="C5" s="23">
        <v>420</v>
      </c>
      <c r="D5" s="21"/>
    </row>
    <row r="6" spans="1:4" ht="18">
      <c r="A6" s="22">
        <v>5</v>
      </c>
      <c r="B6" s="12" t="s">
        <v>9</v>
      </c>
      <c r="C6" s="25">
        <v>0.105</v>
      </c>
      <c r="D6" s="21"/>
    </row>
    <row r="7" spans="1:4" ht="18">
      <c r="A7" s="22">
        <v>6</v>
      </c>
      <c r="B7" s="12" t="s">
        <v>2</v>
      </c>
      <c r="C7" s="18">
        <f>C6/12</f>
        <v>0.008749999999999999</v>
      </c>
      <c r="D7" s="21"/>
    </row>
    <row r="8" spans="1:4" ht="36">
      <c r="A8" s="22">
        <v>7</v>
      </c>
      <c r="B8" s="12" t="s">
        <v>8</v>
      </c>
      <c r="C8" s="26">
        <v>18</v>
      </c>
      <c r="D8" s="21"/>
    </row>
    <row r="9" spans="1:4" ht="36">
      <c r="A9" s="22">
        <v>8</v>
      </c>
      <c r="B9" s="13" t="s">
        <v>12</v>
      </c>
      <c r="C9" s="26">
        <v>18</v>
      </c>
      <c r="D9" s="21"/>
    </row>
    <row r="10" spans="1:4" ht="54">
      <c r="A10" s="22">
        <v>9</v>
      </c>
      <c r="B10" s="13" t="s">
        <v>13</v>
      </c>
      <c r="C10" s="19" t="s">
        <v>16</v>
      </c>
      <c r="D10" s="21"/>
    </row>
    <row r="11" spans="1:4" ht="36">
      <c r="A11" s="22">
        <v>10</v>
      </c>
      <c r="B11" s="13" t="s">
        <v>21</v>
      </c>
      <c r="C11" s="33">
        <f>D33</f>
        <v>4104935.899642341</v>
      </c>
      <c r="D11" s="21"/>
    </row>
    <row r="13" spans="1:5" ht="47.25" customHeight="1">
      <c r="A13" s="34"/>
      <c r="B13" s="35">
        <f>SUM(B15:B434)</f>
        <v>1195184231.6562335</v>
      </c>
      <c r="C13" s="39" t="s">
        <v>6</v>
      </c>
      <c r="D13" s="39"/>
      <c r="E13" s="39"/>
    </row>
    <row r="14" spans="1:5" s="2" customFormat="1" ht="36">
      <c r="A14" s="28" t="s">
        <v>3</v>
      </c>
      <c r="B14" s="29" t="s">
        <v>4</v>
      </c>
      <c r="C14" s="29" t="s">
        <v>5</v>
      </c>
      <c r="D14" s="29" t="s">
        <v>18</v>
      </c>
      <c r="E14" s="28" t="s">
        <v>7</v>
      </c>
    </row>
    <row r="15" spans="1:5" s="2" customFormat="1" ht="18">
      <c r="A15" s="5">
        <v>1</v>
      </c>
      <c r="B15" s="6">
        <v>0</v>
      </c>
      <c r="C15" s="6">
        <v>0</v>
      </c>
      <c r="D15" s="6">
        <v>0</v>
      </c>
      <c r="E15" s="7">
        <f>C4</f>
        <v>455000000</v>
      </c>
    </row>
    <row r="16" spans="1:5" s="2" customFormat="1" ht="18">
      <c r="A16" s="5">
        <v>2</v>
      </c>
      <c r="B16" s="6">
        <v>0</v>
      </c>
      <c r="C16" s="6">
        <v>0</v>
      </c>
      <c r="D16" s="6">
        <v>0</v>
      </c>
      <c r="E16" s="7">
        <f>E15-C15</f>
        <v>455000000</v>
      </c>
    </row>
    <row r="17" spans="1:5" s="2" customFormat="1" ht="18">
      <c r="A17" s="5">
        <v>3</v>
      </c>
      <c r="B17" s="6">
        <v>0</v>
      </c>
      <c r="C17" s="6">
        <v>0</v>
      </c>
      <c r="D17" s="6">
        <v>0</v>
      </c>
      <c r="E17" s="7">
        <f aca="true" t="shared" si="0" ref="E17:E80">E16-C16</f>
        <v>455000000</v>
      </c>
    </row>
    <row r="18" spans="1:5" s="2" customFormat="1" ht="18">
      <c r="A18" s="5">
        <v>4</v>
      </c>
      <c r="B18" s="6">
        <v>0</v>
      </c>
      <c r="C18" s="6">
        <v>0</v>
      </c>
      <c r="D18" s="6">
        <v>0</v>
      </c>
      <c r="E18" s="7">
        <f t="shared" si="0"/>
        <v>455000000</v>
      </c>
    </row>
    <row r="19" spans="1:5" s="2" customFormat="1" ht="18">
      <c r="A19" s="5">
        <v>5</v>
      </c>
      <c r="B19" s="6">
        <v>0</v>
      </c>
      <c r="C19" s="6">
        <v>0</v>
      </c>
      <c r="D19" s="6">
        <v>0</v>
      </c>
      <c r="E19" s="7">
        <f t="shared" si="0"/>
        <v>455000000</v>
      </c>
    </row>
    <row r="20" spans="1:5" s="2" customFormat="1" ht="18">
      <c r="A20" s="5">
        <v>6</v>
      </c>
      <c r="B20" s="6">
        <v>0</v>
      </c>
      <c r="C20" s="6">
        <v>0</v>
      </c>
      <c r="D20" s="6">
        <v>0</v>
      </c>
      <c r="E20" s="7">
        <f t="shared" si="0"/>
        <v>455000000</v>
      </c>
    </row>
    <row r="21" spans="1:5" s="2" customFormat="1" ht="18">
      <c r="A21" s="5">
        <v>7</v>
      </c>
      <c r="B21" s="6">
        <v>0</v>
      </c>
      <c r="C21" s="6">
        <v>0</v>
      </c>
      <c r="D21" s="6">
        <v>0</v>
      </c>
      <c r="E21" s="7">
        <f t="shared" si="0"/>
        <v>455000000</v>
      </c>
    </row>
    <row r="22" spans="1:5" s="2" customFormat="1" ht="18">
      <c r="A22" s="5">
        <v>8</v>
      </c>
      <c r="B22" s="6">
        <v>0</v>
      </c>
      <c r="C22" s="6">
        <v>0</v>
      </c>
      <c r="D22" s="6">
        <v>0</v>
      </c>
      <c r="E22" s="7">
        <f t="shared" si="0"/>
        <v>455000000</v>
      </c>
    </row>
    <row r="23" spans="1:5" s="2" customFormat="1" ht="18">
      <c r="A23" s="5">
        <v>9</v>
      </c>
      <c r="B23" s="6">
        <v>0</v>
      </c>
      <c r="C23" s="6">
        <v>0</v>
      </c>
      <c r="D23" s="6">
        <v>0</v>
      </c>
      <c r="E23" s="7">
        <f t="shared" si="0"/>
        <v>455000000</v>
      </c>
    </row>
    <row r="24" spans="1:5" s="2" customFormat="1" ht="18">
      <c r="A24" s="5">
        <v>10</v>
      </c>
      <c r="B24" s="6">
        <v>0</v>
      </c>
      <c r="C24" s="6">
        <v>0</v>
      </c>
      <c r="D24" s="6">
        <v>0</v>
      </c>
      <c r="E24" s="7">
        <f t="shared" si="0"/>
        <v>455000000</v>
      </c>
    </row>
    <row r="25" spans="1:5" s="2" customFormat="1" ht="18">
      <c r="A25" s="5">
        <v>11</v>
      </c>
      <c r="B25" s="6">
        <v>0</v>
      </c>
      <c r="C25" s="6">
        <v>0</v>
      </c>
      <c r="D25" s="6">
        <v>0</v>
      </c>
      <c r="E25" s="7">
        <f t="shared" si="0"/>
        <v>455000000</v>
      </c>
    </row>
    <row r="26" spans="1:5" s="2" customFormat="1" ht="18">
      <c r="A26" s="5">
        <v>12</v>
      </c>
      <c r="B26" s="6">
        <v>0</v>
      </c>
      <c r="C26" s="6">
        <v>0</v>
      </c>
      <c r="D26" s="6">
        <v>0</v>
      </c>
      <c r="E26" s="7">
        <f t="shared" si="0"/>
        <v>455000000</v>
      </c>
    </row>
    <row r="27" spans="1:5" s="2" customFormat="1" ht="18">
      <c r="A27" s="5">
        <v>13</v>
      </c>
      <c r="B27" s="6">
        <v>0</v>
      </c>
      <c r="C27" s="6">
        <v>0</v>
      </c>
      <c r="D27" s="6">
        <v>0</v>
      </c>
      <c r="E27" s="7">
        <f t="shared" si="0"/>
        <v>455000000</v>
      </c>
    </row>
    <row r="28" spans="1:5" ht="18">
      <c r="A28" s="5">
        <v>14</v>
      </c>
      <c r="B28" s="6">
        <v>0</v>
      </c>
      <c r="C28" s="6">
        <v>0</v>
      </c>
      <c r="D28" s="6">
        <v>0</v>
      </c>
      <c r="E28" s="7">
        <f t="shared" si="0"/>
        <v>455000000</v>
      </c>
    </row>
    <row r="29" spans="1:5" ht="18">
      <c r="A29" s="5">
        <v>15</v>
      </c>
      <c r="B29" s="6">
        <v>0</v>
      </c>
      <c r="C29" s="6">
        <v>0</v>
      </c>
      <c r="D29" s="6">
        <v>0</v>
      </c>
      <c r="E29" s="7">
        <f t="shared" si="0"/>
        <v>455000000</v>
      </c>
    </row>
    <row r="30" spans="1:5" ht="42" customHeight="1">
      <c r="A30" s="5">
        <v>16</v>
      </c>
      <c r="B30" s="6">
        <v>0</v>
      </c>
      <c r="C30" s="6">
        <v>0</v>
      </c>
      <c r="D30" s="6">
        <v>0</v>
      </c>
      <c r="E30" s="7">
        <f t="shared" si="0"/>
        <v>455000000</v>
      </c>
    </row>
    <row r="31" spans="1:5" ht="18">
      <c r="A31" s="5">
        <v>17</v>
      </c>
      <c r="B31" s="6">
        <v>0</v>
      </c>
      <c r="C31" s="6">
        <v>0</v>
      </c>
      <c r="D31" s="6">
        <v>0</v>
      </c>
      <c r="E31" s="7">
        <f t="shared" si="0"/>
        <v>455000000</v>
      </c>
    </row>
    <row r="32" spans="1:5" ht="18">
      <c r="A32" s="5">
        <v>18</v>
      </c>
      <c r="B32" s="6">
        <v>0</v>
      </c>
      <c r="C32" s="6">
        <v>0</v>
      </c>
      <c r="D32" s="6">
        <v>0</v>
      </c>
      <c r="E32" s="7">
        <f t="shared" si="0"/>
        <v>455000000</v>
      </c>
    </row>
    <row r="33" spans="1:5" ht="18">
      <c r="A33" s="3">
        <v>19</v>
      </c>
      <c r="B33" s="9">
        <f aca="true" t="shared" si="1" ref="B33:B96">E33*$C$7</f>
        <v>3981249.9999999995</v>
      </c>
      <c r="C33" s="9">
        <f aca="true" t="shared" si="2" ref="C33:C79">D33-B33</f>
        <v>123685.8996423413</v>
      </c>
      <c r="D33" s="9">
        <f aca="true" t="shared" si="3" ref="D33:D96">-PMT($C$7,($C$5-$C$8),$C$4)</f>
        <v>4104935.899642341</v>
      </c>
      <c r="E33" s="10">
        <f t="shared" si="0"/>
        <v>455000000</v>
      </c>
    </row>
    <row r="34" spans="1:5" ht="18">
      <c r="A34" s="3">
        <v>20</v>
      </c>
      <c r="B34" s="9">
        <f t="shared" si="1"/>
        <v>3980167.748378129</v>
      </c>
      <c r="C34" s="9">
        <f t="shared" si="2"/>
        <v>124768.15126421163</v>
      </c>
      <c r="D34" s="9">
        <f t="shared" si="3"/>
        <v>4104935.899642341</v>
      </c>
      <c r="E34" s="10">
        <f t="shared" si="0"/>
        <v>454876314.10035765</v>
      </c>
    </row>
    <row r="35" spans="1:5" ht="18">
      <c r="A35" s="3">
        <v>21</v>
      </c>
      <c r="B35" s="9">
        <f t="shared" si="1"/>
        <v>3979076.0270545674</v>
      </c>
      <c r="C35" s="9">
        <f t="shared" si="2"/>
        <v>125859.87258777348</v>
      </c>
      <c r="D35" s="9">
        <f t="shared" si="3"/>
        <v>4104935.899642341</v>
      </c>
      <c r="E35" s="10">
        <f t="shared" si="0"/>
        <v>454751545.94909346</v>
      </c>
    </row>
    <row r="36" spans="1:5" ht="18">
      <c r="A36" s="3">
        <v>22</v>
      </c>
      <c r="B36" s="9">
        <f t="shared" si="1"/>
        <v>3977974.753169424</v>
      </c>
      <c r="C36" s="9">
        <f t="shared" si="2"/>
        <v>126961.14647291694</v>
      </c>
      <c r="D36" s="9">
        <f t="shared" si="3"/>
        <v>4104935.899642341</v>
      </c>
      <c r="E36" s="10">
        <f t="shared" si="0"/>
        <v>454625686.07650566</v>
      </c>
    </row>
    <row r="37" spans="1:5" ht="18">
      <c r="A37" s="3">
        <v>23</v>
      </c>
      <c r="B37" s="9">
        <f t="shared" si="1"/>
        <v>3976863.843137786</v>
      </c>
      <c r="C37" s="9">
        <f t="shared" si="2"/>
        <v>128072.05650455505</v>
      </c>
      <c r="D37" s="9">
        <f t="shared" si="3"/>
        <v>4104935.899642341</v>
      </c>
      <c r="E37" s="10">
        <f t="shared" si="0"/>
        <v>454498724.93003273</v>
      </c>
    </row>
    <row r="38" spans="1:5" ht="18">
      <c r="A38" s="3">
        <v>24</v>
      </c>
      <c r="B38" s="9">
        <f t="shared" si="1"/>
        <v>3975743.212643371</v>
      </c>
      <c r="C38" s="9">
        <f t="shared" si="2"/>
        <v>129192.68699896988</v>
      </c>
      <c r="D38" s="9">
        <f t="shared" si="3"/>
        <v>4104935.899642341</v>
      </c>
      <c r="E38" s="10">
        <f t="shared" si="0"/>
        <v>454370652.8735282</v>
      </c>
    </row>
    <row r="39" spans="1:5" ht="18">
      <c r="A39" s="3">
        <v>25</v>
      </c>
      <c r="B39" s="9">
        <f t="shared" si="1"/>
        <v>3974612.77663213</v>
      </c>
      <c r="C39" s="9">
        <f t="shared" si="2"/>
        <v>130323.1230102107</v>
      </c>
      <c r="D39" s="9">
        <f t="shared" si="3"/>
        <v>4104935.899642341</v>
      </c>
      <c r="E39" s="10">
        <f t="shared" si="0"/>
        <v>454241460.1865292</v>
      </c>
    </row>
    <row r="40" spans="1:5" ht="18">
      <c r="A40" s="3">
        <v>26</v>
      </c>
      <c r="B40" s="9">
        <f t="shared" si="1"/>
        <v>3973472.449305791</v>
      </c>
      <c r="C40" s="9">
        <f t="shared" si="2"/>
        <v>131463.4503365499</v>
      </c>
      <c r="D40" s="9">
        <f t="shared" si="3"/>
        <v>4104935.899642341</v>
      </c>
      <c r="E40" s="10">
        <f t="shared" si="0"/>
        <v>454111137.063519</v>
      </c>
    </row>
    <row r="41" spans="1:5" ht="18">
      <c r="A41" s="3">
        <v>27</v>
      </c>
      <c r="B41" s="9">
        <f t="shared" si="1"/>
        <v>3972322.144115346</v>
      </c>
      <c r="C41" s="9">
        <f t="shared" si="2"/>
        <v>132613.75552699482</v>
      </c>
      <c r="D41" s="9">
        <f t="shared" si="3"/>
        <v>4104935.899642341</v>
      </c>
      <c r="E41" s="10">
        <f t="shared" si="0"/>
        <v>453979673.6131824</v>
      </c>
    </row>
    <row r="42" spans="1:5" ht="18">
      <c r="A42" s="3">
        <v>28</v>
      </c>
      <c r="B42" s="9">
        <f t="shared" si="1"/>
        <v>3971161.7737544845</v>
      </c>
      <c r="C42" s="9">
        <f t="shared" si="2"/>
        <v>133774.12588785635</v>
      </c>
      <c r="D42" s="9">
        <f t="shared" si="3"/>
        <v>4104935.899642341</v>
      </c>
      <c r="E42" s="10">
        <f t="shared" si="0"/>
        <v>453847059.8576554</v>
      </c>
    </row>
    <row r="43" spans="1:5" ht="18">
      <c r="A43" s="3">
        <v>29</v>
      </c>
      <c r="B43" s="9">
        <f t="shared" si="1"/>
        <v>3969991.2501529655</v>
      </c>
      <c r="C43" s="9">
        <f t="shared" si="2"/>
        <v>134944.6494893753</v>
      </c>
      <c r="D43" s="9">
        <f t="shared" si="3"/>
        <v>4104935.899642341</v>
      </c>
      <c r="E43" s="10">
        <f t="shared" si="0"/>
        <v>453713285.73176754</v>
      </c>
    </row>
    <row r="44" spans="1:5" ht="18">
      <c r="A44" s="3">
        <v>30</v>
      </c>
      <c r="B44" s="9">
        <f t="shared" si="1"/>
        <v>3968810.4844699334</v>
      </c>
      <c r="C44" s="9">
        <f t="shared" si="2"/>
        <v>136125.4151724074</v>
      </c>
      <c r="D44" s="9">
        <f t="shared" si="3"/>
        <v>4104935.899642341</v>
      </c>
      <c r="E44" s="10">
        <f t="shared" si="0"/>
        <v>453578341.08227813</v>
      </c>
    </row>
    <row r="45" spans="1:5" ht="18">
      <c r="A45" s="3">
        <v>31</v>
      </c>
      <c r="B45" s="9">
        <f t="shared" si="1"/>
        <v>3967619.3870871747</v>
      </c>
      <c r="C45" s="9">
        <f t="shared" si="2"/>
        <v>137316.51255516615</v>
      </c>
      <c r="D45" s="9">
        <f t="shared" si="3"/>
        <v>4104935.899642341</v>
      </c>
      <c r="E45" s="10">
        <f t="shared" si="0"/>
        <v>453442215.66710573</v>
      </c>
    </row>
    <row r="46" spans="1:5" ht="18">
      <c r="A46" s="3">
        <v>32</v>
      </c>
      <c r="B46" s="9">
        <f t="shared" si="1"/>
        <v>3966417.867602317</v>
      </c>
      <c r="C46" s="9">
        <f t="shared" si="2"/>
        <v>138518.0320400237</v>
      </c>
      <c r="D46" s="9">
        <f t="shared" si="3"/>
        <v>4104935.899642341</v>
      </c>
      <c r="E46" s="10">
        <f t="shared" si="0"/>
        <v>453304899.15455055</v>
      </c>
    </row>
    <row r="47" spans="1:5" ht="18">
      <c r="A47" s="3">
        <v>33</v>
      </c>
      <c r="B47" s="9">
        <f t="shared" si="1"/>
        <v>3965205.834821967</v>
      </c>
      <c r="C47" s="9">
        <f t="shared" si="2"/>
        <v>139730.0648203739</v>
      </c>
      <c r="D47" s="9">
        <f t="shared" si="3"/>
        <v>4104935.899642341</v>
      </c>
      <c r="E47" s="10">
        <f t="shared" si="0"/>
        <v>453166381.12251055</v>
      </c>
    </row>
    <row r="48" spans="1:5" ht="18">
      <c r="A48" s="3">
        <v>34</v>
      </c>
      <c r="B48" s="9">
        <f t="shared" si="1"/>
        <v>3963983.196754789</v>
      </c>
      <c r="C48" s="9">
        <f t="shared" si="2"/>
        <v>140952.70288755186</v>
      </c>
      <c r="D48" s="9">
        <f t="shared" si="3"/>
        <v>4104935.899642341</v>
      </c>
      <c r="E48" s="10">
        <f t="shared" si="0"/>
        <v>453026651.0576902</v>
      </c>
    </row>
    <row r="49" spans="1:5" ht="18">
      <c r="A49" s="3">
        <v>35</v>
      </c>
      <c r="B49" s="9">
        <f t="shared" si="1"/>
        <v>3962749.8606045227</v>
      </c>
      <c r="C49" s="9">
        <f t="shared" si="2"/>
        <v>142186.0390378181</v>
      </c>
      <c r="D49" s="9">
        <f t="shared" si="3"/>
        <v>4104935.899642341</v>
      </c>
      <c r="E49" s="10">
        <f t="shared" si="0"/>
        <v>452885698.35480267</v>
      </c>
    </row>
    <row r="50" spans="1:5" ht="18">
      <c r="A50" s="3">
        <v>36</v>
      </c>
      <c r="B50" s="9">
        <f t="shared" si="1"/>
        <v>3961505.732762942</v>
      </c>
      <c r="C50" s="9">
        <f t="shared" si="2"/>
        <v>143430.16687939875</v>
      </c>
      <c r="D50" s="9">
        <f t="shared" si="3"/>
        <v>4104935.899642341</v>
      </c>
      <c r="E50" s="10">
        <f t="shared" si="0"/>
        <v>452743512.31576484</v>
      </c>
    </row>
    <row r="51" spans="1:5" ht="18">
      <c r="A51" s="3">
        <v>37</v>
      </c>
      <c r="B51" s="9">
        <f t="shared" si="1"/>
        <v>3960250.7188027473</v>
      </c>
      <c r="C51" s="9">
        <f t="shared" si="2"/>
        <v>144685.18083959352</v>
      </c>
      <c r="D51" s="9">
        <f t="shared" si="3"/>
        <v>4104935.899642341</v>
      </c>
      <c r="E51" s="10">
        <f t="shared" si="0"/>
        <v>452600082.1488854</v>
      </c>
    </row>
    <row r="52" spans="1:5" ht="18">
      <c r="A52" s="3">
        <v>38</v>
      </c>
      <c r="B52" s="9">
        <f t="shared" si="1"/>
        <v>3958984.7234704006</v>
      </c>
      <c r="C52" s="9">
        <f t="shared" si="2"/>
        <v>145951.1761719403</v>
      </c>
      <c r="D52" s="9">
        <f t="shared" si="3"/>
        <v>4104935.899642341</v>
      </c>
      <c r="E52" s="10">
        <f t="shared" si="0"/>
        <v>452455396.96804583</v>
      </c>
    </row>
    <row r="53" spans="1:5" ht="18">
      <c r="A53" s="3">
        <v>39</v>
      </c>
      <c r="B53" s="9">
        <f t="shared" si="1"/>
        <v>3957707.650678896</v>
      </c>
      <c r="C53" s="9">
        <f t="shared" si="2"/>
        <v>147228.24896344496</v>
      </c>
      <c r="D53" s="9">
        <f t="shared" si="3"/>
        <v>4104935.899642341</v>
      </c>
      <c r="E53" s="10">
        <f t="shared" si="0"/>
        <v>452309445.7918739</v>
      </c>
    </row>
    <row r="54" spans="1:5" ht="18">
      <c r="A54" s="3">
        <v>40</v>
      </c>
      <c r="B54" s="9">
        <f t="shared" si="1"/>
        <v>3956419.403500466</v>
      </c>
      <c r="C54" s="9">
        <f t="shared" si="2"/>
        <v>148516.4961418747</v>
      </c>
      <c r="D54" s="9">
        <f t="shared" si="3"/>
        <v>4104935.899642341</v>
      </c>
      <c r="E54" s="10">
        <f t="shared" si="0"/>
        <v>452162217.54291046</v>
      </c>
    </row>
    <row r="55" spans="1:5" ht="18">
      <c r="A55" s="3">
        <v>41</v>
      </c>
      <c r="B55" s="9">
        <f t="shared" si="1"/>
        <v>3955119.884159225</v>
      </c>
      <c r="C55" s="9">
        <f t="shared" si="2"/>
        <v>149816.0154831158</v>
      </c>
      <c r="D55" s="9">
        <f t="shared" si="3"/>
        <v>4104935.899642341</v>
      </c>
      <c r="E55" s="10">
        <f t="shared" si="0"/>
        <v>452013701.0467686</v>
      </c>
    </row>
    <row r="56" spans="1:5" ht="18">
      <c r="A56" s="3">
        <v>42</v>
      </c>
      <c r="B56" s="9">
        <f t="shared" si="1"/>
        <v>3953808.9940237473</v>
      </c>
      <c r="C56" s="9">
        <f t="shared" si="2"/>
        <v>151126.90561859356</v>
      </c>
      <c r="D56" s="9">
        <f t="shared" si="3"/>
        <v>4104935.899642341</v>
      </c>
      <c r="E56" s="10">
        <f t="shared" si="0"/>
        <v>451863885.03128546</v>
      </c>
    </row>
    <row r="57" spans="1:5" ht="18">
      <c r="A57" s="3">
        <v>43</v>
      </c>
      <c r="B57" s="9">
        <f t="shared" si="1"/>
        <v>3952486.6335995845</v>
      </c>
      <c r="C57" s="9">
        <f t="shared" si="2"/>
        <v>152449.26604275638</v>
      </c>
      <c r="D57" s="9">
        <f t="shared" si="3"/>
        <v>4104935.899642341</v>
      </c>
      <c r="E57" s="10">
        <f t="shared" si="0"/>
        <v>451712758.12566686</v>
      </c>
    </row>
    <row r="58" spans="1:5" ht="18">
      <c r="A58" s="3">
        <v>44</v>
      </c>
      <c r="B58" s="9">
        <f t="shared" si="1"/>
        <v>3951152.70252171</v>
      </c>
      <c r="C58" s="9">
        <f t="shared" si="2"/>
        <v>153783.19712063065</v>
      </c>
      <c r="D58" s="9">
        <f t="shared" si="3"/>
        <v>4104935.899642341</v>
      </c>
      <c r="E58" s="10">
        <f t="shared" si="0"/>
        <v>451560308.8596241</v>
      </c>
    </row>
    <row r="59" spans="1:5" ht="18">
      <c r="A59" s="3">
        <v>45</v>
      </c>
      <c r="B59" s="9">
        <f t="shared" si="1"/>
        <v>3949807.099546905</v>
      </c>
      <c r="C59" s="9">
        <f t="shared" si="2"/>
        <v>155128.8000954357</v>
      </c>
      <c r="D59" s="9">
        <f t="shared" si="3"/>
        <v>4104935.899642341</v>
      </c>
      <c r="E59" s="10">
        <f t="shared" si="0"/>
        <v>451406525.6625035</v>
      </c>
    </row>
    <row r="60" spans="1:5" ht="18">
      <c r="A60" s="3">
        <v>46</v>
      </c>
      <c r="B60" s="9">
        <f t="shared" si="1"/>
        <v>3948449.72254607</v>
      </c>
      <c r="C60" s="9">
        <f t="shared" si="2"/>
        <v>156486.17709627096</v>
      </c>
      <c r="D60" s="9">
        <f t="shared" si="3"/>
        <v>4104935.899642341</v>
      </c>
      <c r="E60" s="10">
        <f t="shared" si="0"/>
        <v>451251396.86240804</v>
      </c>
    </row>
    <row r="61" spans="1:5" ht="18">
      <c r="A61" s="3">
        <v>47</v>
      </c>
      <c r="B61" s="9">
        <f t="shared" si="1"/>
        <v>3947080.4684964777</v>
      </c>
      <c r="C61" s="9">
        <f t="shared" si="2"/>
        <v>157855.43114586314</v>
      </c>
      <c r="D61" s="9">
        <f t="shared" si="3"/>
        <v>4104935.899642341</v>
      </c>
      <c r="E61" s="10">
        <f t="shared" si="0"/>
        <v>451094910.6853118</v>
      </c>
    </row>
    <row r="62" spans="1:5" ht="18">
      <c r="A62" s="3">
        <v>48</v>
      </c>
      <c r="B62" s="9">
        <f t="shared" si="1"/>
        <v>3945699.2334739515</v>
      </c>
      <c r="C62" s="9">
        <f t="shared" si="2"/>
        <v>159236.66616838938</v>
      </c>
      <c r="D62" s="9">
        <f t="shared" si="3"/>
        <v>4104935.899642341</v>
      </c>
      <c r="E62" s="10">
        <f t="shared" si="0"/>
        <v>450937055.25416595</v>
      </c>
    </row>
    <row r="63" spans="1:5" ht="18">
      <c r="A63" s="3">
        <v>49</v>
      </c>
      <c r="B63" s="9">
        <f t="shared" si="1"/>
        <v>3944305.912644978</v>
      </c>
      <c r="C63" s="9">
        <f t="shared" si="2"/>
        <v>160629.9869973627</v>
      </c>
      <c r="D63" s="9">
        <f t="shared" si="3"/>
        <v>4104935.899642341</v>
      </c>
      <c r="E63" s="10">
        <f t="shared" si="0"/>
        <v>450777818.58799756</v>
      </c>
    </row>
    <row r="64" spans="1:5" ht="18">
      <c r="A64" s="3">
        <v>50</v>
      </c>
      <c r="B64" s="9">
        <f t="shared" si="1"/>
        <v>3942900.400258751</v>
      </c>
      <c r="C64" s="9">
        <f t="shared" si="2"/>
        <v>162035.49938358972</v>
      </c>
      <c r="D64" s="9">
        <f t="shared" si="3"/>
        <v>4104935.899642341</v>
      </c>
      <c r="E64" s="10">
        <f t="shared" si="0"/>
        <v>450617188.6010002</v>
      </c>
    </row>
    <row r="65" spans="1:5" ht="18">
      <c r="A65" s="3">
        <v>51</v>
      </c>
      <c r="B65" s="9">
        <f t="shared" si="1"/>
        <v>3941482.589639145</v>
      </c>
      <c r="C65" s="9">
        <f t="shared" si="2"/>
        <v>163453.3100031959</v>
      </c>
      <c r="D65" s="9">
        <f t="shared" si="3"/>
        <v>4104935.899642341</v>
      </c>
      <c r="E65" s="10">
        <f t="shared" si="0"/>
        <v>450455153.1016166</v>
      </c>
    </row>
    <row r="66" spans="1:5" ht="18">
      <c r="A66" s="3">
        <v>52</v>
      </c>
      <c r="B66" s="9">
        <f t="shared" si="1"/>
        <v>3940052.3731766166</v>
      </c>
      <c r="C66" s="9">
        <f t="shared" si="2"/>
        <v>164883.52646572422</v>
      </c>
      <c r="D66" s="9">
        <f t="shared" si="3"/>
        <v>4104935.899642341</v>
      </c>
      <c r="E66" s="10">
        <f t="shared" si="0"/>
        <v>450291699.7916134</v>
      </c>
    </row>
    <row r="67" spans="1:5" ht="18">
      <c r="A67" s="3">
        <v>53</v>
      </c>
      <c r="B67" s="9">
        <f t="shared" si="1"/>
        <v>3938609.642320042</v>
      </c>
      <c r="C67" s="9">
        <f t="shared" si="2"/>
        <v>166326.25732229883</v>
      </c>
      <c r="D67" s="9">
        <f t="shared" si="3"/>
        <v>4104935.899642341</v>
      </c>
      <c r="E67" s="10">
        <f t="shared" si="0"/>
        <v>450126816.2651477</v>
      </c>
    </row>
    <row r="68" spans="1:5" ht="18">
      <c r="A68" s="3">
        <v>54</v>
      </c>
      <c r="B68" s="9">
        <f t="shared" si="1"/>
        <v>3937154.2875684714</v>
      </c>
      <c r="C68" s="9">
        <f t="shared" si="2"/>
        <v>167781.61207386944</v>
      </c>
      <c r="D68" s="9">
        <f t="shared" si="3"/>
        <v>4104935.899642341</v>
      </c>
      <c r="E68" s="10">
        <f t="shared" si="0"/>
        <v>449960490.0078254</v>
      </c>
    </row>
    <row r="69" spans="1:5" ht="18">
      <c r="A69" s="3">
        <v>55</v>
      </c>
      <c r="B69" s="9">
        <f t="shared" si="1"/>
        <v>3935686.198462825</v>
      </c>
      <c r="C69" s="9">
        <f t="shared" si="2"/>
        <v>169249.70117951604</v>
      </c>
      <c r="D69" s="9">
        <f t="shared" si="3"/>
        <v>4104935.899642341</v>
      </c>
      <c r="E69" s="10">
        <f t="shared" si="0"/>
        <v>449792708.3957515</v>
      </c>
    </row>
    <row r="70" spans="1:5" ht="18">
      <c r="A70" s="3">
        <v>56</v>
      </c>
      <c r="B70" s="9">
        <f t="shared" si="1"/>
        <v>3934205.2635775045</v>
      </c>
      <c r="C70" s="9">
        <f t="shared" si="2"/>
        <v>170730.6360648363</v>
      </c>
      <c r="D70" s="9">
        <f t="shared" si="3"/>
        <v>4104935.899642341</v>
      </c>
      <c r="E70" s="10">
        <f t="shared" si="0"/>
        <v>449623458.694572</v>
      </c>
    </row>
    <row r="71" spans="1:5" ht="18">
      <c r="A71" s="3">
        <v>57</v>
      </c>
      <c r="B71" s="9">
        <f t="shared" si="1"/>
        <v>3932711.370511937</v>
      </c>
      <c r="C71" s="9">
        <f t="shared" si="2"/>
        <v>172224.52913040388</v>
      </c>
      <c r="D71" s="9">
        <f t="shared" si="3"/>
        <v>4104935.899642341</v>
      </c>
      <c r="E71" s="10">
        <f t="shared" si="0"/>
        <v>449452728.05850714</v>
      </c>
    </row>
    <row r="72" spans="1:5" ht="18">
      <c r="A72" s="3">
        <v>58</v>
      </c>
      <c r="B72" s="9">
        <f t="shared" si="1"/>
        <v>3931204.405882046</v>
      </c>
      <c r="C72" s="9">
        <f t="shared" si="2"/>
        <v>173731.49376029475</v>
      </c>
      <c r="D72" s="9">
        <f t="shared" si="3"/>
        <v>4104935.899642341</v>
      </c>
      <c r="E72" s="10">
        <f t="shared" si="0"/>
        <v>449280503.52937675</v>
      </c>
    </row>
    <row r="73" spans="1:5" ht="18">
      <c r="A73" s="3">
        <v>59</v>
      </c>
      <c r="B73" s="9">
        <f t="shared" si="1"/>
        <v>3929684.2553116437</v>
      </c>
      <c r="C73" s="9">
        <f t="shared" si="2"/>
        <v>175251.64433069713</v>
      </c>
      <c r="D73" s="9">
        <f t="shared" si="3"/>
        <v>4104935.899642341</v>
      </c>
      <c r="E73" s="10">
        <f t="shared" si="0"/>
        <v>449106772.03561646</v>
      </c>
    </row>
    <row r="74" spans="1:5" ht="18">
      <c r="A74" s="3">
        <v>60</v>
      </c>
      <c r="B74" s="9">
        <f t="shared" si="1"/>
        <v>3928150.80342375</v>
      </c>
      <c r="C74" s="9">
        <f t="shared" si="2"/>
        <v>176785.09621859062</v>
      </c>
      <c r="D74" s="9">
        <f t="shared" si="3"/>
        <v>4104935.899642341</v>
      </c>
      <c r="E74" s="10">
        <f t="shared" si="0"/>
        <v>448931520.3912858</v>
      </c>
    </row>
    <row r="75" spans="1:5" ht="18">
      <c r="A75" s="3">
        <v>61</v>
      </c>
      <c r="B75" s="9">
        <f t="shared" si="1"/>
        <v>3926603.9338318375</v>
      </c>
      <c r="C75" s="9">
        <f t="shared" si="2"/>
        <v>178331.96581050334</v>
      </c>
      <c r="D75" s="9">
        <f t="shared" si="3"/>
        <v>4104935.899642341</v>
      </c>
      <c r="E75" s="10">
        <f t="shared" si="0"/>
        <v>448754735.2950672</v>
      </c>
    </row>
    <row r="76" spans="1:5" ht="18">
      <c r="A76" s="3">
        <v>62</v>
      </c>
      <c r="B76" s="9">
        <f t="shared" si="1"/>
        <v>3925043.5291309957</v>
      </c>
      <c r="C76" s="9">
        <f t="shared" si="2"/>
        <v>179892.3705113451</v>
      </c>
      <c r="D76" s="9">
        <f t="shared" si="3"/>
        <v>4104935.899642341</v>
      </c>
      <c r="E76" s="10">
        <f t="shared" si="0"/>
        <v>448576403.3292567</v>
      </c>
    </row>
    <row r="77" spans="1:5" ht="18">
      <c r="A77" s="3">
        <v>63</v>
      </c>
      <c r="B77" s="9">
        <f t="shared" si="1"/>
        <v>3923469.4708890216</v>
      </c>
      <c r="C77" s="9">
        <f t="shared" si="2"/>
        <v>181466.4287533192</v>
      </c>
      <c r="D77" s="9">
        <f t="shared" si="3"/>
        <v>4104935.899642341</v>
      </c>
      <c r="E77" s="10">
        <f t="shared" si="0"/>
        <v>448396510.95874536</v>
      </c>
    </row>
    <row r="78" spans="1:5" ht="18">
      <c r="A78" s="3">
        <v>64</v>
      </c>
      <c r="B78" s="9">
        <f t="shared" si="1"/>
        <v>3921881.63963743</v>
      </c>
      <c r="C78" s="9">
        <f t="shared" si="2"/>
        <v>183054.26000491064</v>
      </c>
      <c r="D78" s="9">
        <f t="shared" si="3"/>
        <v>4104935.899642341</v>
      </c>
      <c r="E78" s="10">
        <f t="shared" si="0"/>
        <v>448215044.52999204</v>
      </c>
    </row>
    <row r="79" spans="1:5" ht="18">
      <c r="A79" s="3">
        <v>65</v>
      </c>
      <c r="B79" s="9">
        <f t="shared" si="1"/>
        <v>3920279.914862387</v>
      </c>
      <c r="C79" s="9">
        <f t="shared" si="2"/>
        <v>184655.98477995396</v>
      </c>
      <c r="D79" s="9">
        <f t="shared" si="3"/>
        <v>4104935.899642341</v>
      </c>
      <c r="E79" s="10">
        <f t="shared" si="0"/>
        <v>448031990.2699871</v>
      </c>
    </row>
    <row r="80" spans="1:5" ht="18">
      <c r="A80" s="3">
        <v>66</v>
      </c>
      <c r="B80" s="9">
        <f t="shared" si="1"/>
        <v>3918664.174995562</v>
      </c>
      <c r="C80" s="9">
        <f aca="true" t="shared" si="4" ref="C80:C143">D80-B80</f>
        <v>186271.72464677878</v>
      </c>
      <c r="D80" s="9">
        <f t="shared" si="3"/>
        <v>4104935.899642341</v>
      </c>
      <c r="E80" s="10">
        <f t="shared" si="0"/>
        <v>447847334.28520715</v>
      </c>
    </row>
    <row r="81" spans="1:5" ht="18">
      <c r="A81" s="3">
        <v>67</v>
      </c>
      <c r="B81" s="9">
        <f t="shared" si="1"/>
        <v>3917034.2974049025</v>
      </c>
      <c r="C81" s="9">
        <f t="shared" si="4"/>
        <v>187901.60223743832</v>
      </c>
      <c r="D81" s="9">
        <f t="shared" si="3"/>
        <v>4104935.899642341</v>
      </c>
      <c r="E81" s="10">
        <f aca="true" t="shared" si="5" ref="E81:E144">E80-C80</f>
        <v>447661062.56056035</v>
      </c>
    </row>
    <row r="82" spans="1:5" ht="18">
      <c r="A82" s="3">
        <v>68</v>
      </c>
      <c r="B82" s="9">
        <f t="shared" si="1"/>
        <v>3915390.1583853248</v>
      </c>
      <c r="C82" s="9">
        <f t="shared" si="4"/>
        <v>189545.74125701608</v>
      </c>
      <c r="D82" s="9">
        <f t="shared" si="3"/>
        <v>4104935.899642341</v>
      </c>
      <c r="E82" s="10">
        <f t="shared" si="5"/>
        <v>447473160.9583229</v>
      </c>
    </row>
    <row r="83" spans="1:5" ht="18">
      <c r="A83" s="3">
        <v>69</v>
      </c>
      <c r="B83" s="9">
        <f t="shared" si="1"/>
        <v>3913731.633149326</v>
      </c>
      <c r="C83" s="9">
        <f t="shared" si="4"/>
        <v>191204.266493015</v>
      </c>
      <c r="D83" s="9">
        <f t="shared" si="3"/>
        <v>4104935.899642341</v>
      </c>
      <c r="E83" s="10">
        <f t="shared" si="5"/>
        <v>447283615.2170659</v>
      </c>
    </row>
    <row r="84" spans="1:5" ht="18">
      <c r="A84" s="3">
        <v>70</v>
      </c>
      <c r="B84" s="9">
        <f t="shared" si="1"/>
        <v>3912058.595817512</v>
      </c>
      <c r="C84" s="9">
        <f t="shared" si="4"/>
        <v>192877.30382482894</v>
      </c>
      <c r="D84" s="9">
        <f t="shared" si="3"/>
        <v>4104935.899642341</v>
      </c>
      <c r="E84" s="10">
        <f t="shared" si="5"/>
        <v>447092410.95057285</v>
      </c>
    </row>
    <row r="85" spans="1:5" ht="18">
      <c r="A85" s="3">
        <v>71</v>
      </c>
      <c r="B85" s="9">
        <f t="shared" si="1"/>
        <v>3910370.9194090446</v>
      </c>
      <c r="C85" s="9">
        <f t="shared" si="4"/>
        <v>194564.9802332963</v>
      </c>
      <c r="D85" s="9">
        <f t="shared" si="3"/>
        <v>4104935.899642341</v>
      </c>
      <c r="E85" s="10">
        <f t="shared" si="5"/>
        <v>446899533.646748</v>
      </c>
    </row>
    <row r="86" spans="1:5" ht="18">
      <c r="A86" s="3">
        <v>72</v>
      </c>
      <c r="B86" s="9">
        <f t="shared" si="1"/>
        <v>3908668.475832003</v>
      </c>
      <c r="C86" s="9">
        <f t="shared" si="4"/>
        <v>196267.42381033767</v>
      </c>
      <c r="D86" s="9">
        <f t="shared" si="3"/>
        <v>4104935.899642341</v>
      </c>
      <c r="E86" s="10">
        <f t="shared" si="5"/>
        <v>446704968.6665147</v>
      </c>
    </row>
    <row r="87" spans="1:5" ht="18">
      <c r="A87" s="3">
        <v>73</v>
      </c>
      <c r="B87" s="9">
        <f t="shared" si="1"/>
        <v>3906951.1358736623</v>
      </c>
      <c r="C87" s="9">
        <f t="shared" si="4"/>
        <v>197984.76376867853</v>
      </c>
      <c r="D87" s="9">
        <f t="shared" si="3"/>
        <v>4104935.899642341</v>
      </c>
      <c r="E87" s="10">
        <f t="shared" si="5"/>
        <v>446508701.24270433</v>
      </c>
    </row>
    <row r="88" spans="1:5" ht="18">
      <c r="A88" s="3">
        <v>74</v>
      </c>
      <c r="B88" s="9">
        <f t="shared" si="1"/>
        <v>3905218.7691906868</v>
      </c>
      <c r="C88" s="9">
        <f t="shared" si="4"/>
        <v>199717.13045165408</v>
      </c>
      <c r="D88" s="9">
        <f t="shared" si="3"/>
        <v>4104935.899642341</v>
      </c>
      <c r="E88" s="10">
        <f t="shared" si="5"/>
        <v>446310716.47893566</v>
      </c>
    </row>
    <row r="89" spans="1:5" ht="18">
      <c r="A89" s="3">
        <v>75</v>
      </c>
      <c r="B89" s="9">
        <f t="shared" si="1"/>
        <v>3903471.2442992344</v>
      </c>
      <c r="C89" s="9">
        <f t="shared" si="4"/>
        <v>201464.65534310648</v>
      </c>
      <c r="D89" s="9">
        <f t="shared" si="3"/>
        <v>4104935.899642341</v>
      </c>
      <c r="E89" s="10">
        <f t="shared" si="5"/>
        <v>446110999.348484</v>
      </c>
    </row>
    <row r="90" spans="1:5" ht="18">
      <c r="A90" s="3">
        <v>76</v>
      </c>
      <c r="B90" s="9">
        <f t="shared" si="1"/>
        <v>3901708.428564982</v>
      </c>
      <c r="C90" s="9">
        <f t="shared" si="4"/>
        <v>203227.47107735882</v>
      </c>
      <c r="D90" s="9">
        <f t="shared" si="3"/>
        <v>4104935.899642341</v>
      </c>
      <c r="E90" s="10">
        <f t="shared" si="5"/>
        <v>445909534.69314086</v>
      </c>
    </row>
    <row r="91" spans="1:5" ht="18">
      <c r="A91" s="3">
        <v>77</v>
      </c>
      <c r="B91" s="9">
        <f t="shared" si="1"/>
        <v>3899930.188193055</v>
      </c>
      <c r="C91" s="9">
        <f t="shared" si="4"/>
        <v>205005.71144928597</v>
      </c>
      <c r="D91" s="9">
        <f t="shared" si="3"/>
        <v>4104935.899642341</v>
      </c>
      <c r="E91" s="10">
        <f t="shared" si="5"/>
        <v>445706307.2220635</v>
      </c>
    </row>
    <row r="92" spans="1:5" ht="18">
      <c r="A92" s="3">
        <v>78</v>
      </c>
      <c r="B92" s="9">
        <f t="shared" si="1"/>
        <v>3898136.388217874</v>
      </c>
      <c r="C92" s="9">
        <f t="shared" si="4"/>
        <v>206799.51142446697</v>
      </c>
      <c r="D92" s="9">
        <f t="shared" si="3"/>
        <v>4104935.899642341</v>
      </c>
      <c r="E92" s="10">
        <f t="shared" si="5"/>
        <v>445501301.5106142</v>
      </c>
    </row>
    <row r="93" spans="1:5" ht="18">
      <c r="A93" s="3">
        <v>79</v>
      </c>
      <c r="B93" s="9">
        <f t="shared" si="1"/>
        <v>3896326.89249291</v>
      </c>
      <c r="C93" s="9">
        <f t="shared" si="4"/>
        <v>208609.00714943092</v>
      </c>
      <c r="D93" s="9">
        <f t="shared" si="3"/>
        <v>4104935.899642341</v>
      </c>
      <c r="E93" s="10">
        <f t="shared" si="5"/>
        <v>445294501.99918973</v>
      </c>
    </row>
    <row r="94" spans="1:5" ht="18">
      <c r="A94" s="3">
        <v>80</v>
      </c>
      <c r="B94" s="9">
        <f t="shared" si="1"/>
        <v>3894501.563680352</v>
      </c>
      <c r="C94" s="9">
        <f t="shared" si="4"/>
        <v>210434.33596198866</v>
      </c>
      <c r="D94" s="9">
        <f t="shared" si="3"/>
        <v>4104935.899642341</v>
      </c>
      <c r="E94" s="10">
        <f t="shared" si="5"/>
        <v>445085892.9920403</v>
      </c>
    </row>
    <row r="95" spans="1:5" ht="18">
      <c r="A95" s="3">
        <v>81</v>
      </c>
      <c r="B95" s="9">
        <f t="shared" si="1"/>
        <v>3892660.2632406848</v>
      </c>
      <c r="C95" s="9">
        <f t="shared" si="4"/>
        <v>212275.63640165608</v>
      </c>
      <c r="D95" s="9">
        <f t="shared" si="3"/>
        <v>4104935.899642341</v>
      </c>
      <c r="E95" s="10">
        <f t="shared" si="5"/>
        <v>444875458.6560783</v>
      </c>
    </row>
    <row r="96" spans="1:5" ht="18">
      <c r="A96" s="3">
        <v>82</v>
      </c>
      <c r="B96" s="9">
        <f t="shared" si="1"/>
        <v>3890802.85142217</v>
      </c>
      <c r="C96" s="9">
        <f t="shared" si="4"/>
        <v>214133.04822017066</v>
      </c>
      <c r="D96" s="9">
        <f t="shared" si="3"/>
        <v>4104935.899642341</v>
      </c>
      <c r="E96" s="10">
        <f t="shared" si="5"/>
        <v>444663183.0196766</v>
      </c>
    </row>
    <row r="97" spans="1:5" ht="18">
      <c r="A97" s="3">
        <v>83</v>
      </c>
      <c r="B97" s="9">
        <f aca="true" t="shared" si="6" ref="B97:B160">E97*$C$7</f>
        <v>3888929.1872502435</v>
      </c>
      <c r="C97" s="9">
        <f t="shared" si="4"/>
        <v>216006.71239209734</v>
      </c>
      <c r="D97" s="9">
        <f aca="true" t="shared" si="7" ref="D97:D160">-PMT($C$7,($C$5-$C$8),$C$4)</f>
        <v>4104935.899642341</v>
      </c>
      <c r="E97" s="10">
        <f t="shared" si="5"/>
        <v>444449049.97145647</v>
      </c>
    </row>
    <row r="98" spans="1:5" ht="18">
      <c r="A98" s="3">
        <v>84</v>
      </c>
      <c r="B98" s="9">
        <f t="shared" si="6"/>
        <v>3887039.128516813</v>
      </c>
      <c r="C98" s="9">
        <f t="shared" si="4"/>
        <v>217896.77112552803</v>
      </c>
      <c r="D98" s="9">
        <f t="shared" si="7"/>
        <v>4104935.899642341</v>
      </c>
      <c r="E98" s="10">
        <f t="shared" si="5"/>
        <v>444233043.2590644</v>
      </c>
    </row>
    <row r="99" spans="1:5" ht="18">
      <c r="A99" s="3">
        <v>85</v>
      </c>
      <c r="B99" s="9">
        <f t="shared" si="6"/>
        <v>3885132.5317694643</v>
      </c>
      <c r="C99" s="9">
        <f t="shared" si="4"/>
        <v>219803.36787287658</v>
      </c>
      <c r="D99" s="9">
        <f t="shared" si="7"/>
        <v>4104935.899642341</v>
      </c>
      <c r="E99" s="10">
        <f t="shared" si="5"/>
        <v>444015146.4879388</v>
      </c>
    </row>
    <row r="100" spans="1:5" ht="18">
      <c r="A100" s="3">
        <v>86</v>
      </c>
      <c r="B100" s="9">
        <f t="shared" si="6"/>
        <v>3883209.2523005763</v>
      </c>
      <c r="C100" s="9">
        <f t="shared" si="4"/>
        <v>221726.64734176453</v>
      </c>
      <c r="D100" s="9">
        <f t="shared" si="7"/>
        <v>4104935.899642341</v>
      </c>
      <c r="E100" s="10">
        <f t="shared" si="5"/>
        <v>443795343.1200659</v>
      </c>
    </row>
    <row r="101" spans="1:5" ht="18">
      <c r="A101" s="3">
        <v>87</v>
      </c>
      <c r="B101" s="9">
        <f t="shared" si="6"/>
        <v>3881269.1441363357</v>
      </c>
      <c r="C101" s="9">
        <f t="shared" si="4"/>
        <v>223666.75550600514</v>
      </c>
      <c r="D101" s="9">
        <f t="shared" si="7"/>
        <v>4104935.899642341</v>
      </c>
      <c r="E101" s="10">
        <f t="shared" si="5"/>
        <v>443573616.47272414</v>
      </c>
    </row>
    <row r="102" spans="1:5" ht="18">
      <c r="A102" s="3">
        <v>88</v>
      </c>
      <c r="B102" s="9">
        <f t="shared" si="6"/>
        <v>3879312.0600256585</v>
      </c>
      <c r="C102" s="9">
        <f t="shared" si="4"/>
        <v>225623.83961668238</v>
      </c>
      <c r="D102" s="9">
        <f t="shared" si="7"/>
        <v>4104935.899642341</v>
      </c>
      <c r="E102" s="10">
        <f t="shared" si="5"/>
        <v>443349949.71721816</v>
      </c>
    </row>
    <row r="103" spans="1:5" ht="18">
      <c r="A103" s="3">
        <v>89</v>
      </c>
      <c r="B103" s="9">
        <f t="shared" si="6"/>
        <v>3877337.8514290126</v>
      </c>
      <c r="C103" s="9">
        <f t="shared" si="4"/>
        <v>227598.04821332823</v>
      </c>
      <c r="D103" s="9">
        <f t="shared" si="7"/>
        <v>4104935.899642341</v>
      </c>
      <c r="E103" s="10">
        <f t="shared" si="5"/>
        <v>443124325.8776015</v>
      </c>
    </row>
    <row r="104" spans="1:5" ht="18">
      <c r="A104" s="3">
        <v>90</v>
      </c>
      <c r="B104" s="9">
        <f t="shared" si="6"/>
        <v>3875346.3685071464</v>
      </c>
      <c r="C104" s="9">
        <f t="shared" si="4"/>
        <v>229589.53113519447</v>
      </c>
      <c r="D104" s="9">
        <f t="shared" si="7"/>
        <v>4104935.899642341</v>
      </c>
      <c r="E104" s="10">
        <f t="shared" si="5"/>
        <v>442896727.8293882</v>
      </c>
    </row>
    <row r="105" spans="1:5" ht="18">
      <c r="A105" s="3">
        <v>91</v>
      </c>
      <c r="B105" s="9">
        <f t="shared" si="6"/>
        <v>3873337.4601097135</v>
      </c>
      <c r="C105" s="9">
        <f t="shared" si="4"/>
        <v>231598.43953262735</v>
      </c>
      <c r="D105" s="9">
        <f t="shared" si="7"/>
        <v>4104935.899642341</v>
      </c>
      <c r="E105" s="10">
        <f t="shared" si="5"/>
        <v>442667138.298253</v>
      </c>
    </row>
    <row r="106" spans="1:5" ht="18">
      <c r="A106" s="3">
        <v>92</v>
      </c>
      <c r="B106" s="9">
        <f t="shared" si="6"/>
        <v>3871310.9737638026</v>
      </c>
      <c r="C106" s="9">
        <f t="shared" si="4"/>
        <v>233624.92587853828</v>
      </c>
      <c r="D106" s="9">
        <f t="shared" si="7"/>
        <v>4104935.899642341</v>
      </c>
      <c r="E106" s="10">
        <f t="shared" si="5"/>
        <v>442435539.85872036</v>
      </c>
    </row>
    <row r="107" spans="1:5" ht="18">
      <c r="A107" s="3">
        <v>93</v>
      </c>
      <c r="B107" s="9">
        <f t="shared" si="6"/>
        <v>3869266.755662366</v>
      </c>
      <c r="C107" s="9">
        <f t="shared" si="4"/>
        <v>235669.14397997502</v>
      </c>
      <c r="D107" s="9">
        <f t="shared" si="7"/>
        <v>4104935.899642341</v>
      </c>
      <c r="E107" s="10">
        <f t="shared" si="5"/>
        <v>442201914.93284184</v>
      </c>
    </row>
    <row r="108" spans="1:5" ht="18">
      <c r="A108" s="3">
        <v>94</v>
      </c>
      <c r="B108" s="9">
        <f t="shared" si="6"/>
        <v>3867204.650652541</v>
      </c>
      <c r="C108" s="9">
        <f t="shared" si="4"/>
        <v>237731.2489898</v>
      </c>
      <c r="D108" s="9">
        <f t="shared" si="7"/>
        <v>4104935.899642341</v>
      </c>
      <c r="E108" s="10">
        <f t="shared" si="5"/>
        <v>441966245.7888619</v>
      </c>
    </row>
    <row r="109" spans="1:5" ht="18">
      <c r="A109" s="3">
        <v>95</v>
      </c>
      <c r="B109" s="9">
        <f t="shared" si="6"/>
        <v>3865124.50222388</v>
      </c>
      <c r="C109" s="9">
        <f t="shared" si="4"/>
        <v>239811.3974184608</v>
      </c>
      <c r="D109" s="9">
        <f t="shared" si="7"/>
        <v>4104935.899642341</v>
      </c>
      <c r="E109" s="10">
        <f t="shared" si="5"/>
        <v>441728514.53987205</v>
      </c>
    </row>
    <row r="110" spans="1:5" ht="18">
      <c r="A110" s="3">
        <v>96</v>
      </c>
      <c r="B110" s="9">
        <f t="shared" si="6"/>
        <v>3863026.1524964687</v>
      </c>
      <c r="C110" s="9">
        <f t="shared" si="4"/>
        <v>241909.7471458721</v>
      </c>
      <c r="D110" s="9">
        <f t="shared" si="7"/>
        <v>4104935.899642341</v>
      </c>
      <c r="E110" s="10">
        <f t="shared" si="5"/>
        <v>441488703.1424536</v>
      </c>
    </row>
    <row r="111" spans="1:5" ht="18">
      <c r="A111" s="3">
        <v>97</v>
      </c>
      <c r="B111" s="9">
        <f t="shared" si="6"/>
        <v>3860909.442208942</v>
      </c>
      <c r="C111" s="9">
        <f t="shared" si="4"/>
        <v>244026.4574333988</v>
      </c>
      <c r="D111" s="9">
        <f t="shared" si="7"/>
        <v>4104935.899642341</v>
      </c>
      <c r="E111" s="10">
        <f t="shared" si="5"/>
        <v>441246793.3953077</v>
      </c>
    </row>
    <row r="112" spans="1:5" ht="18">
      <c r="A112" s="3">
        <v>98</v>
      </c>
      <c r="B112" s="9">
        <f t="shared" si="6"/>
        <v>3858774.2107063998</v>
      </c>
      <c r="C112" s="9">
        <f t="shared" si="4"/>
        <v>246161.68893594109</v>
      </c>
      <c r="D112" s="9">
        <f t="shared" si="7"/>
        <v>4104935.899642341</v>
      </c>
      <c r="E112" s="10">
        <f t="shared" si="5"/>
        <v>441002766.9378743</v>
      </c>
    </row>
    <row r="113" spans="1:5" ht="18">
      <c r="A113" s="3">
        <v>99</v>
      </c>
      <c r="B113" s="9">
        <f t="shared" si="6"/>
        <v>3856620.2959282105</v>
      </c>
      <c r="C113" s="9">
        <f t="shared" si="4"/>
        <v>248315.60371413035</v>
      </c>
      <c r="D113" s="9">
        <f t="shared" si="7"/>
        <v>4104935.899642341</v>
      </c>
      <c r="E113" s="10">
        <f t="shared" si="5"/>
        <v>440756605.2489384</v>
      </c>
    </row>
    <row r="114" spans="1:5" ht="18">
      <c r="A114" s="3">
        <v>100</v>
      </c>
      <c r="B114" s="9">
        <f t="shared" si="6"/>
        <v>3854447.534395712</v>
      </c>
      <c r="C114" s="9">
        <f t="shared" si="4"/>
        <v>250488.36524662888</v>
      </c>
      <c r="D114" s="9">
        <f t="shared" si="7"/>
        <v>4104935.899642341</v>
      </c>
      <c r="E114" s="10">
        <f t="shared" si="5"/>
        <v>440508289.6452243</v>
      </c>
    </row>
    <row r="115" spans="1:5" ht="18">
      <c r="A115" s="3">
        <v>101</v>
      </c>
      <c r="B115" s="9">
        <f t="shared" si="6"/>
        <v>3852255.7611998036</v>
      </c>
      <c r="C115" s="9">
        <f t="shared" si="4"/>
        <v>252680.13844253728</v>
      </c>
      <c r="D115" s="9">
        <f t="shared" si="7"/>
        <v>4104935.899642341</v>
      </c>
      <c r="E115" s="10">
        <f t="shared" si="5"/>
        <v>440257801.2799776</v>
      </c>
    </row>
    <row r="116" spans="1:5" ht="18">
      <c r="A116" s="3">
        <v>102</v>
      </c>
      <c r="B116" s="9">
        <f t="shared" si="6"/>
        <v>3850044.8099884316</v>
      </c>
      <c r="C116" s="9">
        <f t="shared" si="4"/>
        <v>254891.0896539092</v>
      </c>
      <c r="D116" s="9">
        <f t="shared" si="7"/>
        <v>4104935.899642341</v>
      </c>
      <c r="E116" s="10">
        <f t="shared" si="5"/>
        <v>440005121.1415351</v>
      </c>
    </row>
    <row r="117" spans="1:5" ht="18">
      <c r="A117" s="3">
        <v>103</v>
      </c>
      <c r="B117" s="9">
        <f t="shared" si="6"/>
        <v>3847814.51295396</v>
      </c>
      <c r="C117" s="9">
        <f t="shared" si="4"/>
        <v>257121.38668838097</v>
      </c>
      <c r="D117" s="9">
        <f t="shared" si="7"/>
        <v>4104935.899642341</v>
      </c>
      <c r="E117" s="10">
        <f t="shared" si="5"/>
        <v>439750230.0518812</v>
      </c>
    </row>
    <row r="118" spans="1:5" ht="18">
      <c r="A118" s="3">
        <v>104</v>
      </c>
      <c r="B118" s="9">
        <f t="shared" si="6"/>
        <v>3845564.700820437</v>
      </c>
      <c r="C118" s="9">
        <f t="shared" si="4"/>
        <v>259371.19882190367</v>
      </c>
      <c r="D118" s="9">
        <f t="shared" si="7"/>
        <v>4104935.899642341</v>
      </c>
      <c r="E118" s="10">
        <f t="shared" si="5"/>
        <v>439493108.66519284</v>
      </c>
    </row>
    <row r="119" spans="1:5" ht="18">
      <c r="A119" s="3">
        <v>105</v>
      </c>
      <c r="B119" s="9">
        <f t="shared" si="6"/>
        <v>3843295.2028307454</v>
      </c>
      <c r="C119" s="9">
        <f t="shared" si="4"/>
        <v>261640.69681159547</v>
      </c>
      <c r="D119" s="9">
        <f t="shared" si="7"/>
        <v>4104935.899642341</v>
      </c>
      <c r="E119" s="10">
        <f t="shared" si="5"/>
        <v>439233737.46637094</v>
      </c>
    </row>
    <row r="120" spans="1:5" ht="18">
      <c r="A120" s="3">
        <v>106</v>
      </c>
      <c r="B120" s="9">
        <f t="shared" si="6"/>
        <v>3841005.8467336437</v>
      </c>
      <c r="C120" s="9">
        <f t="shared" si="4"/>
        <v>263930.05290869717</v>
      </c>
      <c r="D120" s="9">
        <f t="shared" si="7"/>
        <v>4104935.899642341</v>
      </c>
      <c r="E120" s="10">
        <f t="shared" si="5"/>
        <v>438972096.7695593</v>
      </c>
    </row>
    <row r="121" spans="1:5" ht="18">
      <c r="A121" s="3">
        <v>107</v>
      </c>
      <c r="B121" s="9">
        <f t="shared" si="6"/>
        <v>3838696.4587706923</v>
      </c>
      <c r="C121" s="9">
        <f t="shared" si="4"/>
        <v>266239.4408716485</v>
      </c>
      <c r="D121" s="9">
        <f t="shared" si="7"/>
        <v>4104935.899642341</v>
      </c>
      <c r="E121" s="10">
        <f t="shared" si="5"/>
        <v>438708166.7166506</v>
      </c>
    </row>
    <row r="122" spans="1:5" ht="18">
      <c r="A122" s="3">
        <v>108</v>
      </c>
      <c r="B122" s="9">
        <f t="shared" si="6"/>
        <v>3836366.8636630652</v>
      </c>
      <c r="C122" s="9">
        <f t="shared" si="4"/>
        <v>268569.0359792756</v>
      </c>
      <c r="D122" s="9">
        <f t="shared" si="7"/>
        <v>4104935.899642341</v>
      </c>
      <c r="E122" s="10">
        <f t="shared" si="5"/>
        <v>438441927.27577895</v>
      </c>
    </row>
    <row r="123" spans="1:5" ht="18">
      <c r="A123" s="3">
        <v>109</v>
      </c>
      <c r="B123" s="9">
        <f t="shared" si="6"/>
        <v>3834016.884598247</v>
      </c>
      <c r="C123" s="9">
        <f t="shared" si="4"/>
        <v>270919.01504409406</v>
      </c>
      <c r="D123" s="9">
        <f t="shared" si="7"/>
        <v>4104935.899642341</v>
      </c>
      <c r="E123" s="10">
        <f t="shared" si="5"/>
        <v>438173358.2397997</v>
      </c>
    </row>
    <row r="124" spans="1:5" ht="18">
      <c r="A124" s="3">
        <v>110</v>
      </c>
      <c r="B124" s="9">
        <f t="shared" si="6"/>
        <v>3831646.343216611</v>
      </c>
      <c r="C124" s="9">
        <f t="shared" si="4"/>
        <v>273289.55642572977</v>
      </c>
      <c r="D124" s="9">
        <f t="shared" si="7"/>
        <v>4104935.899642341</v>
      </c>
      <c r="E124" s="10">
        <f t="shared" si="5"/>
        <v>437902439.2247556</v>
      </c>
    </row>
    <row r="125" spans="1:5" ht="18">
      <c r="A125" s="3">
        <v>111</v>
      </c>
      <c r="B125" s="9">
        <f t="shared" si="6"/>
        <v>3829255.0595978857</v>
      </c>
      <c r="C125" s="9">
        <f t="shared" si="4"/>
        <v>275680.84004445514</v>
      </c>
      <c r="D125" s="9">
        <f t="shared" si="7"/>
        <v>4104935.899642341</v>
      </c>
      <c r="E125" s="10">
        <f t="shared" si="5"/>
        <v>437629149.66832983</v>
      </c>
    </row>
    <row r="126" spans="1:5" ht="18">
      <c r="A126" s="3">
        <v>112</v>
      </c>
      <c r="B126" s="9">
        <f t="shared" si="6"/>
        <v>3826842.8522474966</v>
      </c>
      <c r="C126" s="9">
        <f t="shared" si="4"/>
        <v>278093.04739484424</v>
      </c>
      <c r="D126" s="9">
        <f t="shared" si="7"/>
        <v>4104935.899642341</v>
      </c>
      <c r="E126" s="10">
        <f t="shared" si="5"/>
        <v>437353468.8282854</v>
      </c>
    </row>
    <row r="127" spans="1:5" ht="18">
      <c r="A127" s="3">
        <v>113</v>
      </c>
      <c r="B127" s="9">
        <f t="shared" si="6"/>
        <v>3824409.5380827915</v>
      </c>
      <c r="C127" s="9">
        <f t="shared" si="4"/>
        <v>280526.36155954935</v>
      </c>
      <c r="D127" s="9">
        <f t="shared" si="7"/>
        <v>4104935.899642341</v>
      </c>
      <c r="E127" s="10">
        <f t="shared" si="5"/>
        <v>437075375.7808905</v>
      </c>
    </row>
    <row r="128" spans="1:5" ht="18">
      <c r="A128" s="3">
        <v>114</v>
      </c>
      <c r="B128" s="9">
        <f t="shared" si="6"/>
        <v>3821954.9324191455</v>
      </c>
      <c r="C128" s="9">
        <f t="shared" si="4"/>
        <v>282980.96722319536</v>
      </c>
      <c r="D128" s="9">
        <f t="shared" si="7"/>
        <v>4104935.899642341</v>
      </c>
      <c r="E128" s="10">
        <f t="shared" si="5"/>
        <v>436794849.41933095</v>
      </c>
    </row>
    <row r="129" spans="1:5" ht="18">
      <c r="A129" s="3">
        <v>115</v>
      </c>
      <c r="B129" s="9">
        <f t="shared" si="6"/>
        <v>3819478.848955943</v>
      </c>
      <c r="C129" s="9">
        <f t="shared" si="4"/>
        <v>285457.05068639806</v>
      </c>
      <c r="D129" s="9">
        <f t="shared" si="7"/>
        <v>4104935.899642341</v>
      </c>
      <c r="E129" s="10">
        <f t="shared" si="5"/>
        <v>436511868.4521078</v>
      </c>
    </row>
    <row r="130" spans="1:5" ht="18">
      <c r="A130" s="3">
        <v>116</v>
      </c>
      <c r="B130" s="9">
        <f t="shared" si="6"/>
        <v>3816981.0997624365</v>
      </c>
      <c r="C130" s="9">
        <f t="shared" si="4"/>
        <v>287954.79987990437</v>
      </c>
      <c r="D130" s="9">
        <f t="shared" si="7"/>
        <v>4104935.899642341</v>
      </c>
      <c r="E130" s="10">
        <f t="shared" si="5"/>
        <v>436226411.40142137</v>
      </c>
    </row>
    <row r="131" spans="1:5" ht="18">
      <c r="A131" s="3">
        <v>117</v>
      </c>
      <c r="B131" s="9">
        <f t="shared" si="6"/>
        <v>3814461.4952634876</v>
      </c>
      <c r="C131" s="9">
        <f t="shared" si="4"/>
        <v>290474.4043788533</v>
      </c>
      <c r="D131" s="9">
        <f t="shared" si="7"/>
        <v>4104935.899642341</v>
      </c>
      <c r="E131" s="10">
        <f t="shared" si="5"/>
        <v>435938456.60154146</v>
      </c>
    </row>
    <row r="132" spans="1:5" ht="18">
      <c r="A132" s="3">
        <v>118</v>
      </c>
      <c r="B132" s="9">
        <f t="shared" si="6"/>
        <v>3811919.8442251724</v>
      </c>
      <c r="C132" s="9">
        <f t="shared" si="4"/>
        <v>293016.0554171684</v>
      </c>
      <c r="D132" s="9">
        <f t="shared" si="7"/>
        <v>4104935.899642341</v>
      </c>
      <c r="E132" s="10">
        <f t="shared" si="5"/>
        <v>435647982.1971626</v>
      </c>
    </row>
    <row r="133" spans="1:5" ht="18">
      <c r="A133" s="3">
        <v>119</v>
      </c>
      <c r="B133" s="9">
        <f t="shared" si="6"/>
        <v>3809355.953740272</v>
      </c>
      <c r="C133" s="9">
        <f t="shared" si="4"/>
        <v>295579.94590206863</v>
      </c>
      <c r="D133" s="9">
        <f t="shared" si="7"/>
        <v>4104935.899642341</v>
      </c>
      <c r="E133" s="10">
        <f t="shared" si="5"/>
        <v>435354966.14174545</v>
      </c>
    </row>
    <row r="134" spans="1:5" ht="18">
      <c r="A134" s="3">
        <v>120</v>
      </c>
      <c r="B134" s="9">
        <f t="shared" si="6"/>
        <v>3806769.6292136293</v>
      </c>
      <c r="C134" s="9">
        <f t="shared" si="4"/>
        <v>298166.27042871155</v>
      </c>
      <c r="D134" s="9">
        <f t="shared" si="7"/>
        <v>4104935.899642341</v>
      </c>
      <c r="E134" s="10">
        <f t="shared" si="5"/>
        <v>435059386.1958434</v>
      </c>
    </row>
    <row r="135" spans="1:5" ht="18">
      <c r="A135" s="3">
        <v>121</v>
      </c>
      <c r="B135" s="9">
        <f t="shared" si="6"/>
        <v>3804160.674347378</v>
      </c>
      <c r="C135" s="9">
        <f t="shared" si="4"/>
        <v>300775.225294963</v>
      </c>
      <c r="D135" s="9">
        <f t="shared" si="7"/>
        <v>4104935.899642341</v>
      </c>
      <c r="E135" s="10">
        <f t="shared" si="5"/>
        <v>434761219.9254147</v>
      </c>
    </row>
    <row r="136" spans="1:5" ht="18">
      <c r="A136" s="3">
        <v>122</v>
      </c>
      <c r="B136" s="9">
        <f t="shared" si="6"/>
        <v>3801528.8911260474</v>
      </c>
      <c r="C136" s="9">
        <f t="shared" si="4"/>
        <v>303407.0085162935</v>
      </c>
      <c r="D136" s="9">
        <f t="shared" si="7"/>
        <v>4104935.899642341</v>
      </c>
      <c r="E136" s="10">
        <f t="shared" si="5"/>
        <v>434460444.70011973</v>
      </c>
    </row>
    <row r="137" spans="1:5" ht="18">
      <c r="A137" s="3">
        <v>123</v>
      </c>
      <c r="B137" s="9">
        <f t="shared" si="6"/>
        <v>3798874.0798015296</v>
      </c>
      <c r="C137" s="9">
        <f t="shared" si="4"/>
        <v>306061.8198408112</v>
      </c>
      <c r="D137" s="9">
        <f t="shared" si="7"/>
        <v>4104935.899642341</v>
      </c>
      <c r="E137" s="10">
        <f t="shared" si="5"/>
        <v>434157037.6916034</v>
      </c>
    </row>
    <row r="138" spans="1:5" ht="18">
      <c r="A138" s="3">
        <v>124</v>
      </c>
      <c r="B138" s="9">
        <f t="shared" si="6"/>
        <v>3796196.0388779226</v>
      </c>
      <c r="C138" s="9">
        <f t="shared" si="4"/>
        <v>308739.86076441826</v>
      </c>
      <c r="D138" s="9">
        <f t="shared" si="7"/>
        <v>4104935.899642341</v>
      </c>
      <c r="E138" s="10">
        <f t="shared" si="5"/>
        <v>433850975.87176263</v>
      </c>
    </row>
    <row r="139" spans="1:5" ht="18">
      <c r="A139" s="3">
        <v>125</v>
      </c>
      <c r="B139" s="9">
        <f t="shared" si="6"/>
        <v>3793494.565096234</v>
      </c>
      <c r="C139" s="9">
        <f t="shared" si="4"/>
        <v>311441.33454610687</v>
      </c>
      <c r="D139" s="9">
        <f t="shared" si="7"/>
        <v>4104935.899642341</v>
      </c>
      <c r="E139" s="10">
        <f t="shared" si="5"/>
        <v>433542236.0109982</v>
      </c>
    </row>
    <row r="140" spans="1:5" ht="18">
      <c r="A140" s="3">
        <v>126</v>
      </c>
      <c r="B140" s="9">
        <f t="shared" si="6"/>
        <v>3790769.4534189557</v>
      </c>
      <c r="C140" s="9">
        <f t="shared" si="4"/>
        <v>314166.44622338517</v>
      </c>
      <c r="D140" s="9">
        <f t="shared" si="7"/>
        <v>4104935.899642341</v>
      </c>
      <c r="E140" s="10">
        <f t="shared" si="5"/>
        <v>433230794.6764521</v>
      </c>
    </row>
    <row r="141" spans="1:5" ht="18">
      <c r="A141" s="3">
        <v>127</v>
      </c>
      <c r="B141" s="9">
        <f t="shared" si="6"/>
        <v>3788020.497014501</v>
      </c>
      <c r="C141" s="9">
        <f t="shared" si="4"/>
        <v>316915.4026278397</v>
      </c>
      <c r="D141" s="9">
        <f t="shared" si="7"/>
        <v>4104935.899642341</v>
      </c>
      <c r="E141" s="10">
        <f t="shared" si="5"/>
        <v>432916628.2302287</v>
      </c>
    </row>
    <row r="142" spans="1:5" ht="18">
      <c r="A142" s="3">
        <v>128</v>
      </c>
      <c r="B142" s="9">
        <f t="shared" si="6"/>
        <v>3785247.4872415075</v>
      </c>
      <c r="C142" s="9">
        <f t="shared" si="4"/>
        <v>319688.41240083333</v>
      </c>
      <c r="D142" s="9">
        <f t="shared" si="7"/>
        <v>4104935.899642341</v>
      </c>
      <c r="E142" s="10">
        <f t="shared" si="5"/>
        <v>432599712.8276009</v>
      </c>
    </row>
    <row r="143" spans="1:5" ht="18">
      <c r="A143" s="3">
        <v>129</v>
      </c>
      <c r="B143" s="9">
        <f t="shared" si="6"/>
        <v>3782450.213633</v>
      </c>
      <c r="C143" s="9">
        <f t="shared" si="4"/>
        <v>322485.6860093409</v>
      </c>
      <c r="D143" s="9">
        <f t="shared" si="7"/>
        <v>4104935.899642341</v>
      </c>
      <c r="E143" s="10">
        <f t="shared" si="5"/>
        <v>432280024.41520005</v>
      </c>
    </row>
    <row r="144" spans="1:5" ht="18">
      <c r="A144" s="3">
        <v>130</v>
      </c>
      <c r="B144" s="9">
        <f t="shared" si="6"/>
        <v>3779628.4638804183</v>
      </c>
      <c r="C144" s="9">
        <f aca="true" t="shared" si="8" ref="C144:C207">D144-B144</f>
        <v>325307.4357619225</v>
      </c>
      <c r="D144" s="9">
        <f t="shared" si="7"/>
        <v>4104935.899642341</v>
      </c>
      <c r="E144" s="10">
        <f t="shared" si="5"/>
        <v>431957538.7291907</v>
      </c>
    </row>
    <row r="145" spans="1:5" ht="18">
      <c r="A145" s="3">
        <v>131</v>
      </c>
      <c r="B145" s="9">
        <f t="shared" si="6"/>
        <v>3776782.0238175015</v>
      </c>
      <c r="C145" s="9">
        <f t="shared" si="8"/>
        <v>328153.87582483934</v>
      </c>
      <c r="D145" s="9">
        <f t="shared" si="7"/>
        <v>4104935.899642341</v>
      </c>
      <c r="E145" s="10">
        <f aca="true" t="shared" si="9" ref="E145:E208">E144-C144</f>
        <v>431632231.2934288</v>
      </c>
    </row>
    <row r="146" spans="1:5" ht="18">
      <c r="A146" s="3">
        <v>132</v>
      </c>
      <c r="B146" s="9">
        <f t="shared" si="6"/>
        <v>3773910.677404034</v>
      </c>
      <c r="C146" s="9">
        <f t="shared" si="8"/>
        <v>331025.2222383069</v>
      </c>
      <c r="D146" s="9">
        <f t="shared" si="7"/>
        <v>4104935.899642341</v>
      </c>
      <c r="E146" s="10">
        <f t="shared" si="9"/>
        <v>431304077.4176039</v>
      </c>
    </row>
    <row r="147" spans="1:5" ht="18">
      <c r="A147" s="3">
        <v>133</v>
      </c>
      <c r="B147" s="9">
        <f t="shared" si="6"/>
        <v>3771014.2067094487</v>
      </c>
      <c r="C147" s="9">
        <f t="shared" si="8"/>
        <v>333921.6929328921</v>
      </c>
      <c r="D147" s="9">
        <f t="shared" si="7"/>
        <v>4104935.899642341</v>
      </c>
      <c r="E147" s="10">
        <f t="shared" si="9"/>
        <v>430973052.1953656</v>
      </c>
    </row>
    <row r="148" spans="1:5" ht="18">
      <c r="A148" s="3">
        <v>134</v>
      </c>
      <c r="B148" s="9">
        <f t="shared" si="6"/>
        <v>3768092.3918962856</v>
      </c>
      <c r="C148" s="9">
        <f t="shared" si="8"/>
        <v>336843.50774605526</v>
      </c>
      <c r="D148" s="9">
        <f t="shared" si="7"/>
        <v>4104935.899642341</v>
      </c>
      <c r="E148" s="10">
        <f t="shared" si="9"/>
        <v>430639130.5024327</v>
      </c>
    </row>
    <row r="149" spans="1:5" ht="18">
      <c r="A149" s="3">
        <v>135</v>
      </c>
      <c r="B149" s="9">
        <f t="shared" si="6"/>
        <v>3765145.011203508</v>
      </c>
      <c r="C149" s="9">
        <f t="shared" si="8"/>
        <v>339790.88843883295</v>
      </c>
      <c r="D149" s="9">
        <f t="shared" si="7"/>
        <v>4104935.899642341</v>
      </c>
      <c r="E149" s="10">
        <f t="shared" si="9"/>
        <v>430302286.99468666</v>
      </c>
    </row>
    <row r="150" spans="1:5" ht="18">
      <c r="A150" s="3">
        <v>136</v>
      </c>
      <c r="B150" s="9">
        <f t="shared" si="6"/>
        <v>3762171.8409296684</v>
      </c>
      <c r="C150" s="9">
        <f t="shared" si="8"/>
        <v>342764.05871267244</v>
      </c>
      <c r="D150" s="9">
        <f t="shared" si="7"/>
        <v>4104935.899642341</v>
      </c>
      <c r="E150" s="10">
        <f t="shared" si="9"/>
        <v>429962496.10624784</v>
      </c>
    </row>
    <row r="151" spans="1:5" ht="18">
      <c r="A151" s="3">
        <v>137</v>
      </c>
      <c r="B151" s="9">
        <f t="shared" si="6"/>
        <v>3759172.6554159326</v>
      </c>
      <c r="C151" s="9">
        <f t="shared" si="8"/>
        <v>345763.2442264082</v>
      </c>
      <c r="D151" s="9">
        <f t="shared" si="7"/>
        <v>4104935.899642341</v>
      </c>
      <c r="E151" s="10">
        <f t="shared" si="9"/>
        <v>429619732.0475352</v>
      </c>
    </row>
    <row r="152" spans="1:5" ht="18">
      <c r="A152" s="3">
        <v>138</v>
      </c>
      <c r="B152" s="9">
        <f t="shared" si="6"/>
        <v>3756147.2270289515</v>
      </c>
      <c r="C152" s="9">
        <f t="shared" si="8"/>
        <v>348788.6726133893</v>
      </c>
      <c r="D152" s="9">
        <f t="shared" si="7"/>
        <v>4104935.899642341</v>
      </c>
      <c r="E152" s="10">
        <f t="shared" si="9"/>
        <v>429273968.8033088</v>
      </c>
    </row>
    <row r="153" spans="1:5" ht="18">
      <c r="A153" s="3">
        <v>139</v>
      </c>
      <c r="B153" s="9">
        <f t="shared" si="6"/>
        <v>3753095.326143584</v>
      </c>
      <c r="C153" s="9">
        <f t="shared" si="8"/>
        <v>351840.5734987566</v>
      </c>
      <c r="D153" s="9">
        <f t="shared" si="7"/>
        <v>4104935.899642341</v>
      </c>
      <c r="E153" s="10">
        <f t="shared" si="9"/>
        <v>428925180.1306954</v>
      </c>
    </row>
    <row r="154" spans="1:5" ht="18">
      <c r="A154" s="3">
        <v>140</v>
      </c>
      <c r="B154" s="9">
        <f t="shared" si="6"/>
        <v>3750016.72112547</v>
      </c>
      <c r="C154" s="9">
        <f t="shared" si="8"/>
        <v>354919.17851687083</v>
      </c>
      <c r="D154" s="9">
        <f t="shared" si="7"/>
        <v>4104935.899642341</v>
      </c>
      <c r="E154" s="10">
        <f t="shared" si="9"/>
        <v>428573339.5571966</v>
      </c>
    </row>
    <row r="155" spans="1:5" ht="18">
      <c r="A155" s="3">
        <v>141</v>
      </c>
      <c r="B155" s="9">
        <f t="shared" si="6"/>
        <v>3746911.1783134476</v>
      </c>
      <c r="C155" s="9">
        <f t="shared" si="8"/>
        <v>358024.7213288932</v>
      </c>
      <c r="D155" s="9">
        <f t="shared" si="7"/>
        <v>4104935.899642341</v>
      </c>
      <c r="E155" s="10">
        <f t="shared" si="9"/>
        <v>428218420.37867975</v>
      </c>
    </row>
    <row r="156" spans="1:5" ht="18">
      <c r="A156" s="3">
        <v>142</v>
      </c>
      <c r="B156" s="9">
        <f t="shared" si="6"/>
        <v>3743778.4620018196</v>
      </c>
      <c r="C156" s="9">
        <f t="shared" si="8"/>
        <v>361157.4376405212</v>
      </c>
      <c r="D156" s="9">
        <f t="shared" si="7"/>
        <v>4104935.899642341</v>
      </c>
      <c r="E156" s="10">
        <f t="shared" si="9"/>
        <v>427860395.65735084</v>
      </c>
    </row>
    <row r="157" spans="1:5" ht="18">
      <c r="A157" s="3">
        <v>143</v>
      </c>
      <c r="B157" s="9">
        <f t="shared" si="6"/>
        <v>3740618.3344224645</v>
      </c>
      <c r="C157" s="9">
        <f t="shared" si="8"/>
        <v>364317.56521987636</v>
      </c>
      <c r="D157" s="9">
        <f t="shared" si="7"/>
        <v>4104935.899642341</v>
      </c>
      <c r="E157" s="10">
        <f t="shared" si="9"/>
        <v>427499238.2197103</v>
      </c>
    </row>
    <row r="158" spans="1:5" ht="18">
      <c r="A158" s="3">
        <v>144</v>
      </c>
      <c r="B158" s="9">
        <f t="shared" si="6"/>
        <v>3737430.555726791</v>
      </c>
      <c r="C158" s="9">
        <f t="shared" si="8"/>
        <v>367505.34391555004</v>
      </c>
      <c r="D158" s="9">
        <f t="shared" si="7"/>
        <v>4104935.899642341</v>
      </c>
      <c r="E158" s="10">
        <f t="shared" si="9"/>
        <v>427134920.6544904</v>
      </c>
    </row>
    <row r="159" spans="1:5" ht="18">
      <c r="A159" s="3">
        <v>145</v>
      </c>
      <c r="B159" s="9">
        <f t="shared" si="6"/>
        <v>3734214.88396753</v>
      </c>
      <c r="C159" s="9">
        <f t="shared" si="8"/>
        <v>370721.01567481086</v>
      </c>
      <c r="D159" s="9">
        <f t="shared" si="7"/>
        <v>4104935.899642341</v>
      </c>
      <c r="E159" s="10">
        <f t="shared" si="9"/>
        <v>426767415.3105749</v>
      </c>
    </row>
    <row r="160" spans="1:5" ht="18">
      <c r="A160" s="3">
        <v>146</v>
      </c>
      <c r="B160" s="9">
        <f t="shared" si="6"/>
        <v>3730971.075080375</v>
      </c>
      <c r="C160" s="9">
        <f t="shared" si="8"/>
        <v>373964.82456196565</v>
      </c>
      <c r="D160" s="9">
        <f t="shared" si="7"/>
        <v>4104935.899642341</v>
      </c>
      <c r="E160" s="10">
        <f t="shared" si="9"/>
        <v>426396694.29490006</v>
      </c>
    </row>
    <row r="161" spans="1:5" ht="18">
      <c r="A161" s="3">
        <v>147</v>
      </c>
      <c r="B161" s="9">
        <f aca="true" t="shared" si="10" ref="B161:B224">E161*$C$7</f>
        <v>3727698.8828654583</v>
      </c>
      <c r="C161" s="9">
        <f t="shared" si="8"/>
        <v>377237.0167768826</v>
      </c>
      <c r="D161" s="9">
        <f aca="true" t="shared" si="11" ref="D161:D224">-PMT($C$7,($C$5-$C$8),$C$4)</f>
        <v>4104935.899642341</v>
      </c>
      <c r="E161" s="10">
        <f t="shared" si="9"/>
        <v>426022729.4703381</v>
      </c>
    </row>
    <row r="162" spans="1:5" ht="18">
      <c r="A162" s="3">
        <v>148</v>
      </c>
      <c r="B162" s="9">
        <f t="shared" si="10"/>
        <v>3724398.0589686604</v>
      </c>
      <c r="C162" s="9">
        <f t="shared" si="8"/>
        <v>380537.8406736804</v>
      </c>
      <c r="D162" s="9">
        <f t="shared" si="11"/>
        <v>4104935.899642341</v>
      </c>
      <c r="E162" s="10">
        <f t="shared" si="9"/>
        <v>425645492.45356125</v>
      </c>
    </row>
    <row r="163" spans="1:5" ht="18">
      <c r="A163" s="3">
        <v>149</v>
      </c>
      <c r="B163" s="9">
        <f t="shared" si="10"/>
        <v>3721068.3528627655</v>
      </c>
      <c r="C163" s="9">
        <f t="shared" si="8"/>
        <v>383867.5467795753</v>
      </c>
      <c r="D163" s="9">
        <f t="shared" si="11"/>
        <v>4104935.899642341</v>
      </c>
      <c r="E163" s="10">
        <f t="shared" si="9"/>
        <v>425264954.61288756</v>
      </c>
    </row>
    <row r="164" spans="1:5" ht="18">
      <c r="A164" s="3">
        <v>150</v>
      </c>
      <c r="B164" s="9">
        <f t="shared" si="10"/>
        <v>3717709.5118284444</v>
      </c>
      <c r="C164" s="9">
        <f t="shared" si="8"/>
        <v>387226.3878138964</v>
      </c>
      <c r="D164" s="9">
        <f t="shared" si="11"/>
        <v>4104935.899642341</v>
      </c>
      <c r="E164" s="10">
        <f t="shared" si="9"/>
        <v>424881087.066108</v>
      </c>
    </row>
    <row r="165" spans="1:5" ht="18">
      <c r="A165" s="3">
        <v>151</v>
      </c>
      <c r="B165" s="9">
        <f t="shared" si="10"/>
        <v>3714321.280935073</v>
      </c>
      <c r="C165" s="9">
        <f t="shared" si="8"/>
        <v>390614.61870726803</v>
      </c>
      <c r="D165" s="9">
        <f t="shared" si="11"/>
        <v>4104935.899642341</v>
      </c>
      <c r="E165" s="10">
        <f t="shared" si="9"/>
        <v>424493860.67829406</v>
      </c>
    </row>
    <row r="166" spans="1:5" ht="18">
      <c r="A166" s="3">
        <v>152</v>
      </c>
      <c r="B166" s="9">
        <f t="shared" si="10"/>
        <v>3710903.4030213845</v>
      </c>
      <c r="C166" s="9">
        <f t="shared" si="8"/>
        <v>394032.49662095634</v>
      </c>
      <c r="D166" s="9">
        <f t="shared" si="11"/>
        <v>4104935.899642341</v>
      </c>
      <c r="E166" s="10">
        <f t="shared" si="9"/>
        <v>424103246.0595868</v>
      </c>
    </row>
    <row r="167" spans="1:5" ht="18">
      <c r="A167" s="3">
        <v>153</v>
      </c>
      <c r="B167" s="9">
        <f t="shared" si="10"/>
        <v>3707455.618675951</v>
      </c>
      <c r="C167" s="9">
        <f t="shared" si="8"/>
        <v>397480.2809663899</v>
      </c>
      <c r="D167" s="9">
        <f t="shared" si="11"/>
        <v>4104935.899642341</v>
      </c>
      <c r="E167" s="10">
        <f t="shared" si="9"/>
        <v>423709213.56296587</v>
      </c>
    </row>
    <row r="168" spans="1:5" ht="18">
      <c r="A168" s="3">
        <v>154</v>
      </c>
      <c r="B168" s="9">
        <f t="shared" si="10"/>
        <v>3703977.6662174948</v>
      </c>
      <c r="C168" s="9">
        <f t="shared" si="8"/>
        <v>400958.2334248461</v>
      </c>
      <c r="D168" s="9">
        <f t="shared" si="11"/>
        <v>4104935.899642341</v>
      </c>
      <c r="E168" s="10">
        <f t="shared" si="9"/>
        <v>423311733.28199947</v>
      </c>
    </row>
    <row r="169" spans="1:5" ht="18">
      <c r="A169" s="3">
        <v>155</v>
      </c>
      <c r="B169" s="9">
        <f t="shared" si="10"/>
        <v>3700469.2816750277</v>
      </c>
      <c r="C169" s="9">
        <f t="shared" si="8"/>
        <v>404466.61796731316</v>
      </c>
      <c r="D169" s="9">
        <f t="shared" si="11"/>
        <v>4104935.899642341</v>
      </c>
      <c r="E169" s="10">
        <f t="shared" si="9"/>
        <v>422910775.0485746</v>
      </c>
    </row>
    <row r="170" spans="1:5" ht="18">
      <c r="A170" s="3">
        <v>156</v>
      </c>
      <c r="B170" s="9">
        <f t="shared" si="10"/>
        <v>3696930.198767814</v>
      </c>
      <c r="C170" s="9">
        <f t="shared" si="8"/>
        <v>408005.700874527</v>
      </c>
      <c r="D170" s="9">
        <f t="shared" si="11"/>
        <v>4104935.899642341</v>
      </c>
      <c r="E170" s="10">
        <f t="shared" si="9"/>
        <v>422506308.4306073</v>
      </c>
    </row>
    <row r="171" spans="1:5" ht="18">
      <c r="A171" s="3">
        <v>157</v>
      </c>
      <c r="B171" s="9">
        <f t="shared" si="10"/>
        <v>3693360.1488851616</v>
      </c>
      <c r="C171" s="9">
        <f t="shared" si="8"/>
        <v>411575.7507571792</v>
      </c>
      <c r="D171" s="9">
        <f t="shared" si="11"/>
        <v>4104935.899642341</v>
      </c>
      <c r="E171" s="10">
        <f t="shared" si="9"/>
        <v>422098302.7297328</v>
      </c>
    </row>
    <row r="172" spans="1:5" ht="18">
      <c r="A172" s="3">
        <v>158</v>
      </c>
      <c r="B172" s="9">
        <f t="shared" si="10"/>
        <v>3689758.8610660364</v>
      </c>
      <c r="C172" s="9">
        <f t="shared" si="8"/>
        <v>415177.03857630445</v>
      </c>
      <c r="D172" s="9">
        <f t="shared" si="11"/>
        <v>4104935.899642341</v>
      </c>
      <c r="E172" s="10">
        <f t="shared" si="9"/>
        <v>421686726.97897565</v>
      </c>
    </row>
    <row r="173" spans="1:5" ht="18">
      <c r="A173" s="3">
        <v>159</v>
      </c>
      <c r="B173" s="9">
        <f t="shared" si="10"/>
        <v>3686126.061978494</v>
      </c>
      <c r="C173" s="9">
        <f t="shared" si="8"/>
        <v>418809.837663847</v>
      </c>
      <c r="D173" s="9">
        <f t="shared" si="11"/>
        <v>4104935.899642341</v>
      </c>
      <c r="E173" s="10">
        <f t="shared" si="9"/>
        <v>421271549.94039935</v>
      </c>
    </row>
    <row r="174" spans="1:5" ht="18">
      <c r="A174" s="3">
        <v>160</v>
      </c>
      <c r="B174" s="9">
        <f t="shared" si="10"/>
        <v>3682461.4758989355</v>
      </c>
      <c r="C174" s="9">
        <f t="shared" si="8"/>
        <v>422474.4237434054</v>
      </c>
      <c r="D174" s="9">
        <f t="shared" si="11"/>
        <v>4104935.899642341</v>
      </c>
      <c r="E174" s="10">
        <f t="shared" si="9"/>
        <v>420852740.1027355</v>
      </c>
    </row>
    <row r="175" spans="1:5" ht="18">
      <c r="A175" s="3">
        <v>161</v>
      </c>
      <c r="B175" s="9">
        <f t="shared" si="10"/>
        <v>3678764.8246911806</v>
      </c>
      <c r="C175" s="9">
        <f t="shared" si="8"/>
        <v>426171.07495116023</v>
      </c>
      <c r="D175" s="9">
        <f t="shared" si="11"/>
        <v>4104935.899642341</v>
      </c>
      <c r="E175" s="10">
        <f t="shared" si="9"/>
        <v>420430265.6789921</v>
      </c>
    </row>
    <row r="176" spans="1:5" ht="18">
      <c r="A176" s="3">
        <v>162</v>
      </c>
      <c r="B176" s="9">
        <f t="shared" si="10"/>
        <v>3675035.827785358</v>
      </c>
      <c r="C176" s="9">
        <f t="shared" si="8"/>
        <v>429900.071856983</v>
      </c>
      <c r="D176" s="9">
        <f t="shared" si="11"/>
        <v>4104935.899642341</v>
      </c>
      <c r="E176" s="10">
        <f t="shared" si="9"/>
        <v>420004094.6040409</v>
      </c>
    </row>
    <row r="177" spans="1:5" ht="18">
      <c r="A177" s="3">
        <v>163</v>
      </c>
      <c r="B177" s="9">
        <f t="shared" si="10"/>
        <v>3671274.202156609</v>
      </c>
      <c r="C177" s="9">
        <f t="shared" si="8"/>
        <v>433661.6974857319</v>
      </c>
      <c r="D177" s="9">
        <f t="shared" si="11"/>
        <v>4104935.899642341</v>
      </c>
      <c r="E177" s="10">
        <f t="shared" si="9"/>
        <v>419574194.53218395</v>
      </c>
    </row>
    <row r="178" spans="1:5" ht="18">
      <c r="A178" s="3">
        <v>164</v>
      </c>
      <c r="B178" s="9">
        <f t="shared" si="10"/>
        <v>3667479.662303609</v>
      </c>
      <c r="C178" s="9">
        <f t="shared" si="8"/>
        <v>437456.237338732</v>
      </c>
      <c r="D178" s="9">
        <f t="shared" si="11"/>
        <v>4104935.899642341</v>
      </c>
      <c r="E178" s="10">
        <f t="shared" si="9"/>
        <v>419140532.8346982</v>
      </c>
    </row>
    <row r="179" spans="1:5" ht="18">
      <c r="A179" s="3">
        <v>165</v>
      </c>
      <c r="B179" s="9">
        <f t="shared" si="10"/>
        <v>3663651.9202268953</v>
      </c>
      <c r="C179" s="9">
        <f t="shared" si="8"/>
        <v>441283.9794154456</v>
      </c>
      <c r="D179" s="9">
        <f t="shared" si="11"/>
        <v>4104935.899642341</v>
      </c>
      <c r="E179" s="10">
        <f t="shared" si="9"/>
        <v>418703076.5973595</v>
      </c>
    </row>
    <row r="180" spans="1:5" ht="18">
      <c r="A180" s="3">
        <v>166</v>
      </c>
      <c r="B180" s="9">
        <f t="shared" si="10"/>
        <v>3659790.6854070104</v>
      </c>
      <c r="C180" s="9">
        <f t="shared" si="8"/>
        <v>445145.21423533047</v>
      </c>
      <c r="D180" s="9">
        <f t="shared" si="11"/>
        <v>4104935.899642341</v>
      </c>
      <c r="E180" s="10">
        <f t="shared" si="9"/>
        <v>418261792.61794406</v>
      </c>
    </row>
    <row r="181" spans="1:5" ht="18">
      <c r="A181" s="3">
        <v>167</v>
      </c>
      <c r="B181" s="9">
        <f t="shared" si="10"/>
        <v>3655895.6647824515</v>
      </c>
      <c r="C181" s="9">
        <f t="shared" si="8"/>
        <v>449040.2348598894</v>
      </c>
      <c r="D181" s="9">
        <f t="shared" si="11"/>
        <v>4104935.899642341</v>
      </c>
      <c r="E181" s="10">
        <f t="shared" si="9"/>
        <v>417816647.40370876</v>
      </c>
    </row>
    <row r="182" spans="1:5" ht="18">
      <c r="A182" s="3">
        <v>168</v>
      </c>
      <c r="B182" s="9">
        <f t="shared" si="10"/>
        <v>3651966.562727427</v>
      </c>
      <c r="C182" s="9">
        <f t="shared" si="8"/>
        <v>452969.3369149137</v>
      </c>
      <c r="D182" s="9">
        <f t="shared" si="11"/>
        <v>4104935.899642341</v>
      </c>
      <c r="E182" s="10">
        <f t="shared" si="9"/>
        <v>417367607.1688489</v>
      </c>
    </row>
    <row r="183" spans="1:5" ht="18">
      <c r="A183" s="3">
        <v>169</v>
      </c>
      <c r="B183" s="9">
        <f t="shared" si="10"/>
        <v>3648003.081029422</v>
      </c>
      <c r="C183" s="9">
        <f t="shared" si="8"/>
        <v>456932.8186129187</v>
      </c>
      <c r="D183" s="9">
        <f t="shared" si="11"/>
        <v>4104935.899642341</v>
      </c>
      <c r="E183" s="10">
        <f t="shared" si="9"/>
        <v>416914637.831934</v>
      </c>
    </row>
    <row r="184" spans="1:5" ht="18">
      <c r="A184" s="3">
        <v>170</v>
      </c>
      <c r="B184" s="9">
        <f t="shared" si="10"/>
        <v>3644004.918866559</v>
      </c>
      <c r="C184" s="9">
        <f t="shared" si="8"/>
        <v>460930.9807757819</v>
      </c>
      <c r="D184" s="9">
        <f t="shared" si="11"/>
        <v>4104935.899642341</v>
      </c>
      <c r="E184" s="10">
        <f t="shared" si="9"/>
        <v>416457705.01332104</v>
      </c>
    </row>
    <row r="185" spans="1:5" ht="18">
      <c r="A185" s="3">
        <v>171</v>
      </c>
      <c r="B185" s="9">
        <f t="shared" si="10"/>
        <v>3639971.772784771</v>
      </c>
      <c r="C185" s="9">
        <f t="shared" si="8"/>
        <v>464964.1268575699</v>
      </c>
      <c r="D185" s="9">
        <f t="shared" si="11"/>
        <v>4104935.899642341</v>
      </c>
      <c r="E185" s="10">
        <f t="shared" si="9"/>
        <v>415996774.03254527</v>
      </c>
    </row>
    <row r="186" spans="1:5" ht="18">
      <c r="A186" s="3">
        <v>172</v>
      </c>
      <c r="B186" s="9">
        <f t="shared" si="10"/>
        <v>3635903.336674767</v>
      </c>
      <c r="C186" s="9">
        <f t="shared" si="8"/>
        <v>469032.56296757376</v>
      </c>
      <c r="D186" s="9">
        <f t="shared" si="11"/>
        <v>4104935.899642341</v>
      </c>
      <c r="E186" s="10">
        <f t="shared" si="9"/>
        <v>415531809.9056877</v>
      </c>
    </row>
    <row r="187" spans="1:5" ht="18">
      <c r="A187" s="3">
        <v>173</v>
      </c>
      <c r="B187" s="9">
        <f t="shared" si="10"/>
        <v>3631799.3017488006</v>
      </c>
      <c r="C187" s="9">
        <f t="shared" si="8"/>
        <v>473136.5978935403</v>
      </c>
      <c r="D187" s="9">
        <f t="shared" si="11"/>
        <v>4104935.899642341</v>
      </c>
      <c r="E187" s="10">
        <f t="shared" si="9"/>
        <v>415062777.3427201</v>
      </c>
    </row>
    <row r="188" spans="1:5" ht="18">
      <c r="A188" s="3">
        <v>174</v>
      </c>
      <c r="B188" s="9">
        <f t="shared" si="10"/>
        <v>3627659.356517232</v>
      </c>
      <c r="C188" s="9">
        <f t="shared" si="8"/>
        <v>477276.5431251088</v>
      </c>
      <c r="D188" s="9">
        <f t="shared" si="11"/>
        <v>4104935.899642341</v>
      </c>
      <c r="E188" s="10">
        <f t="shared" si="9"/>
        <v>414589640.74482656</v>
      </c>
    </row>
    <row r="189" spans="1:5" ht="18">
      <c r="A189" s="3">
        <v>175</v>
      </c>
      <c r="B189" s="9">
        <f t="shared" si="10"/>
        <v>3623483.1867648875</v>
      </c>
      <c r="C189" s="9">
        <f t="shared" si="8"/>
        <v>481452.7128774533</v>
      </c>
      <c r="D189" s="9">
        <f t="shared" si="11"/>
        <v>4104935.899642341</v>
      </c>
      <c r="E189" s="10">
        <f t="shared" si="9"/>
        <v>414112364.20170146</v>
      </c>
    </row>
    <row r="190" spans="1:5" ht="18">
      <c r="A190" s="3">
        <v>176</v>
      </c>
      <c r="B190" s="9">
        <f t="shared" si="10"/>
        <v>3619270.4755272097</v>
      </c>
      <c r="C190" s="9">
        <f t="shared" si="8"/>
        <v>485665.42411513114</v>
      </c>
      <c r="D190" s="9">
        <f t="shared" si="11"/>
        <v>4104935.899642341</v>
      </c>
      <c r="E190" s="10">
        <f t="shared" si="9"/>
        <v>413630911.488824</v>
      </c>
    </row>
    <row r="191" spans="1:5" ht="18">
      <c r="A191" s="3">
        <v>177</v>
      </c>
      <c r="B191" s="9">
        <f t="shared" si="10"/>
        <v>3615020.9030662025</v>
      </c>
      <c r="C191" s="9">
        <f t="shared" si="8"/>
        <v>489914.9965761383</v>
      </c>
      <c r="D191" s="9">
        <f t="shared" si="11"/>
        <v>4104935.899642341</v>
      </c>
      <c r="E191" s="10">
        <f t="shared" si="9"/>
        <v>413145246.0647089</v>
      </c>
    </row>
    <row r="192" spans="1:5" ht="18">
      <c r="A192" s="3">
        <v>178</v>
      </c>
      <c r="B192" s="9">
        <f t="shared" si="10"/>
        <v>3610734.146846161</v>
      </c>
      <c r="C192" s="9">
        <f t="shared" si="8"/>
        <v>494201.7527961796</v>
      </c>
      <c r="D192" s="9">
        <f t="shared" si="11"/>
        <v>4104935.899642341</v>
      </c>
      <c r="E192" s="10">
        <f t="shared" si="9"/>
        <v>412655331.06813276</v>
      </c>
    </row>
    <row r="193" spans="1:5" ht="18">
      <c r="A193" s="3">
        <v>179</v>
      </c>
      <c r="B193" s="9">
        <f t="shared" si="10"/>
        <v>3606409.8815091946</v>
      </c>
      <c r="C193" s="9">
        <f t="shared" si="8"/>
        <v>498526.0181331462</v>
      </c>
      <c r="D193" s="9">
        <f t="shared" si="11"/>
        <v>4104935.899642341</v>
      </c>
      <c r="E193" s="10">
        <f t="shared" si="9"/>
        <v>412161129.3153366</v>
      </c>
    </row>
    <row r="194" spans="1:5" ht="18">
      <c r="A194" s="3">
        <v>180</v>
      </c>
      <c r="B194" s="9">
        <f t="shared" si="10"/>
        <v>3602047.7788505293</v>
      </c>
      <c r="C194" s="9">
        <f t="shared" si="8"/>
        <v>502888.1207918115</v>
      </c>
      <c r="D194" s="9">
        <f t="shared" si="11"/>
        <v>4104935.899642341</v>
      </c>
      <c r="E194" s="10">
        <f t="shared" si="9"/>
        <v>411662603.2972034</v>
      </c>
    </row>
    <row r="195" spans="1:5" ht="18">
      <c r="A195" s="3">
        <v>181</v>
      </c>
      <c r="B195" s="9">
        <f t="shared" si="10"/>
        <v>3597647.5077936016</v>
      </c>
      <c r="C195" s="9">
        <f t="shared" si="8"/>
        <v>507288.39184873924</v>
      </c>
      <c r="D195" s="9">
        <f t="shared" si="11"/>
        <v>4104935.899642341</v>
      </c>
      <c r="E195" s="10">
        <f t="shared" si="9"/>
        <v>411159715.1764116</v>
      </c>
    </row>
    <row r="196" spans="1:5" ht="18">
      <c r="A196" s="3">
        <v>182</v>
      </c>
      <c r="B196" s="9">
        <f t="shared" si="10"/>
        <v>3593208.734364925</v>
      </c>
      <c r="C196" s="9">
        <f t="shared" si="8"/>
        <v>511727.1652774159</v>
      </c>
      <c r="D196" s="9">
        <f t="shared" si="11"/>
        <v>4104935.899642341</v>
      </c>
      <c r="E196" s="10">
        <f t="shared" si="9"/>
        <v>410652426.7845629</v>
      </c>
    </row>
    <row r="197" spans="1:5" ht="18">
      <c r="A197" s="3">
        <v>183</v>
      </c>
      <c r="B197" s="9">
        <f t="shared" si="10"/>
        <v>3588731.1216687476</v>
      </c>
      <c r="C197" s="9">
        <f t="shared" si="8"/>
        <v>516204.7779735932</v>
      </c>
      <c r="D197" s="9">
        <f t="shared" si="11"/>
        <v>4104935.899642341</v>
      </c>
      <c r="E197" s="10">
        <f t="shared" si="9"/>
        <v>410140699.61928546</v>
      </c>
    </row>
    <row r="198" spans="1:5" ht="18">
      <c r="A198" s="3">
        <v>184</v>
      </c>
      <c r="B198" s="9">
        <f t="shared" si="10"/>
        <v>3584214.3298614784</v>
      </c>
      <c r="C198" s="9">
        <f t="shared" si="8"/>
        <v>520721.5697808624</v>
      </c>
      <c r="D198" s="9">
        <f t="shared" si="11"/>
        <v>4104935.899642341</v>
      </c>
      <c r="E198" s="10">
        <f t="shared" si="9"/>
        <v>409624494.8413119</v>
      </c>
    </row>
    <row r="199" spans="1:5" ht="18">
      <c r="A199" s="3">
        <v>185</v>
      </c>
      <c r="B199" s="9">
        <f t="shared" si="10"/>
        <v>3579658.0161258955</v>
      </c>
      <c r="C199" s="9">
        <f t="shared" si="8"/>
        <v>525277.8835164453</v>
      </c>
      <c r="D199" s="9">
        <f t="shared" si="11"/>
        <v>4104935.899642341</v>
      </c>
      <c r="E199" s="10">
        <f t="shared" si="9"/>
        <v>409103773.271531</v>
      </c>
    </row>
    <row r="200" spans="1:5" ht="18">
      <c r="A200" s="3">
        <v>186</v>
      </c>
      <c r="B200" s="9">
        <f t="shared" si="10"/>
        <v>3575061.834645127</v>
      </c>
      <c r="C200" s="9">
        <f t="shared" si="8"/>
        <v>529874.0649972139</v>
      </c>
      <c r="D200" s="9">
        <f t="shared" si="11"/>
        <v>4104935.899642341</v>
      </c>
      <c r="E200" s="10">
        <f t="shared" si="9"/>
        <v>408578495.38801455</v>
      </c>
    </row>
    <row r="201" spans="1:5" ht="18">
      <c r="A201" s="3">
        <v>187</v>
      </c>
      <c r="B201" s="9">
        <f t="shared" si="10"/>
        <v>3570425.4365764013</v>
      </c>
      <c r="C201" s="9">
        <f t="shared" si="8"/>
        <v>534510.4630659395</v>
      </c>
      <c r="D201" s="9">
        <f t="shared" si="11"/>
        <v>4104935.899642341</v>
      </c>
      <c r="E201" s="10">
        <f t="shared" si="9"/>
        <v>408048621.32301736</v>
      </c>
    </row>
    <row r="202" spans="1:5" ht="18">
      <c r="A202" s="3">
        <v>188</v>
      </c>
      <c r="B202" s="9">
        <f t="shared" si="10"/>
        <v>3565748.4700245745</v>
      </c>
      <c r="C202" s="9">
        <f t="shared" si="8"/>
        <v>539187.4296177663</v>
      </c>
      <c r="D202" s="9">
        <f t="shared" si="11"/>
        <v>4104935.899642341</v>
      </c>
      <c r="E202" s="10">
        <f t="shared" si="9"/>
        <v>407514110.85995144</v>
      </c>
    </row>
    <row r="203" spans="1:5" ht="18">
      <c r="A203" s="3">
        <v>189</v>
      </c>
      <c r="B203" s="9">
        <f t="shared" si="10"/>
        <v>3561030.580015419</v>
      </c>
      <c r="C203" s="9">
        <f t="shared" si="8"/>
        <v>543905.3196269218</v>
      </c>
      <c r="D203" s="9">
        <f t="shared" si="11"/>
        <v>4104935.899642341</v>
      </c>
      <c r="E203" s="10">
        <f t="shared" si="9"/>
        <v>406974923.4303337</v>
      </c>
    </row>
    <row r="204" spans="1:5" ht="18">
      <c r="A204" s="3">
        <v>190</v>
      </c>
      <c r="B204" s="9">
        <f t="shared" si="10"/>
        <v>3556271.4084686837</v>
      </c>
      <c r="C204" s="9">
        <f t="shared" si="8"/>
        <v>548664.4911736571</v>
      </c>
      <c r="D204" s="9">
        <f t="shared" si="11"/>
        <v>4104935.899642341</v>
      </c>
      <c r="E204" s="10">
        <f t="shared" si="9"/>
        <v>406431018.11070675</v>
      </c>
    </row>
    <row r="205" spans="1:5" ht="18">
      <c r="A205" s="3">
        <v>191</v>
      </c>
      <c r="B205" s="9">
        <f t="shared" si="10"/>
        <v>3551470.594170914</v>
      </c>
      <c r="C205" s="9">
        <f t="shared" si="8"/>
        <v>553465.3054714268</v>
      </c>
      <c r="D205" s="9">
        <f t="shared" si="11"/>
        <v>4104935.899642341</v>
      </c>
      <c r="E205" s="10">
        <f t="shared" si="9"/>
        <v>405882353.61953306</v>
      </c>
    </row>
    <row r="206" spans="1:5" ht="18">
      <c r="A206" s="3">
        <v>192</v>
      </c>
      <c r="B206" s="9">
        <f t="shared" si="10"/>
        <v>3546627.772748039</v>
      </c>
      <c r="C206" s="9">
        <f t="shared" si="8"/>
        <v>558308.1268943017</v>
      </c>
      <c r="D206" s="9">
        <f t="shared" si="11"/>
        <v>4104935.899642341</v>
      </c>
      <c r="E206" s="10">
        <f t="shared" si="9"/>
        <v>405328888.31406164</v>
      </c>
    </row>
    <row r="207" spans="1:5" ht="18">
      <c r="A207" s="3">
        <v>193</v>
      </c>
      <c r="B207" s="9">
        <f t="shared" si="10"/>
        <v>3541742.5766377137</v>
      </c>
      <c r="C207" s="9">
        <f t="shared" si="8"/>
        <v>563193.3230046271</v>
      </c>
      <c r="D207" s="9">
        <f t="shared" si="11"/>
        <v>4104935.899642341</v>
      </c>
      <c r="E207" s="10">
        <f t="shared" si="9"/>
        <v>404770580.18716735</v>
      </c>
    </row>
    <row r="208" spans="1:5" ht="18">
      <c r="A208" s="3">
        <v>194</v>
      </c>
      <c r="B208" s="9">
        <f t="shared" si="10"/>
        <v>3536814.6350614238</v>
      </c>
      <c r="C208" s="9">
        <f aca="true" t="shared" si="12" ref="C208:C271">D208-B208</f>
        <v>568121.2645809171</v>
      </c>
      <c r="D208" s="9">
        <f t="shared" si="11"/>
        <v>4104935.899642341</v>
      </c>
      <c r="E208" s="10">
        <f t="shared" si="9"/>
        <v>404207386.86416274</v>
      </c>
    </row>
    <row r="209" spans="1:5" ht="18">
      <c r="A209" s="3">
        <v>195</v>
      </c>
      <c r="B209" s="9">
        <f t="shared" si="10"/>
        <v>3531843.573996341</v>
      </c>
      <c r="C209" s="9">
        <f t="shared" si="12"/>
        <v>573092.325646</v>
      </c>
      <c r="D209" s="9">
        <f t="shared" si="11"/>
        <v>4104935.899642341</v>
      </c>
      <c r="E209" s="10">
        <f aca="true" t="shared" si="13" ref="E209:E272">E208-C208</f>
        <v>403639265.59958184</v>
      </c>
    </row>
    <row r="210" spans="1:5" ht="18">
      <c r="A210" s="3">
        <v>196</v>
      </c>
      <c r="B210" s="9">
        <f t="shared" si="10"/>
        <v>3526829.0161469383</v>
      </c>
      <c r="C210" s="9">
        <f t="shared" si="12"/>
        <v>578106.8834954025</v>
      </c>
      <c r="D210" s="9">
        <f t="shared" si="11"/>
        <v>4104935.899642341</v>
      </c>
      <c r="E210" s="10">
        <f t="shared" si="13"/>
        <v>403066173.27393585</v>
      </c>
    </row>
    <row r="211" spans="1:5" ht="18">
      <c r="A211" s="3">
        <v>197</v>
      </c>
      <c r="B211" s="9">
        <f t="shared" si="10"/>
        <v>3521770.5809163535</v>
      </c>
      <c r="C211" s="9">
        <f t="shared" si="12"/>
        <v>583165.3187259873</v>
      </c>
      <c r="D211" s="9">
        <f t="shared" si="11"/>
        <v>4104935.899642341</v>
      </c>
      <c r="E211" s="10">
        <f t="shared" si="13"/>
        <v>402488066.39044046</v>
      </c>
    </row>
    <row r="212" spans="1:5" ht="18">
      <c r="A212" s="3">
        <v>198</v>
      </c>
      <c r="B212" s="9">
        <f t="shared" si="10"/>
        <v>3516667.884377501</v>
      </c>
      <c r="C212" s="9">
        <f t="shared" si="12"/>
        <v>588268.0152648399</v>
      </c>
      <c r="D212" s="9">
        <f t="shared" si="11"/>
        <v>4104935.899642341</v>
      </c>
      <c r="E212" s="10">
        <f t="shared" si="13"/>
        <v>401904901.07171446</v>
      </c>
    </row>
    <row r="213" spans="1:5" ht="18">
      <c r="A213" s="3">
        <v>199</v>
      </c>
      <c r="B213" s="9">
        <f t="shared" si="10"/>
        <v>3511520.5392439337</v>
      </c>
      <c r="C213" s="9">
        <f t="shared" si="12"/>
        <v>593415.3603984071</v>
      </c>
      <c r="D213" s="9">
        <f t="shared" si="11"/>
        <v>4104935.899642341</v>
      </c>
      <c r="E213" s="10">
        <f t="shared" si="13"/>
        <v>401316633.0564496</v>
      </c>
    </row>
    <row r="214" spans="1:5" ht="18">
      <c r="A214" s="3">
        <v>200</v>
      </c>
      <c r="B214" s="9">
        <f t="shared" si="10"/>
        <v>3506328.1548404475</v>
      </c>
      <c r="C214" s="9">
        <f t="shared" si="12"/>
        <v>598607.7448018934</v>
      </c>
      <c r="D214" s="9">
        <f t="shared" si="11"/>
        <v>4104935.899642341</v>
      </c>
      <c r="E214" s="10">
        <f t="shared" si="13"/>
        <v>400723217.6960512</v>
      </c>
    </row>
    <row r="215" spans="1:5" ht="18">
      <c r="A215" s="3">
        <v>201</v>
      </c>
      <c r="B215" s="9">
        <f t="shared" si="10"/>
        <v>3501090.337073431</v>
      </c>
      <c r="C215" s="9">
        <f t="shared" si="12"/>
        <v>603845.56256891</v>
      </c>
      <c r="D215" s="9">
        <f t="shared" si="11"/>
        <v>4104935.899642341</v>
      </c>
      <c r="E215" s="10">
        <f t="shared" si="13"/>
        <v>400124609.9512493</v>
      </c>
    </row>
    <row r="216" spans="1:5" ht="18">
      <c r="A216" s="3">
        <v>202</v>
      </c>
      <c r="B216" s="9">
        <f t="shared" si="10"/>
        <v>3495806.688400953</v>
      </c>
      <c r="C216" s="9">
        <f t="shared" si="12"/>
        <v>609129.2112413878</v>
      </c>
      <c r="D216" s="9">
        <f t="shared" si="11"/>
        <v>4104935.899642341</v>
      </c>
      <c r="E216" s="10">
        <f t="shared" si="13"/>
        <v>399520764.3886804</v>
      </c>
    </row>
    <row r="217" spans="1:5" ht="18">
      <c r="A217" s="3">
        <v>203</v>
      </c>
      <c r="B217" s="9">
        <f t="shared" si="10"/>
        <v>3490476.807802591</v>
      </c>
      <c r="C217" s="9">
        <f t="shared" si="12"/>
        <v>614459.0918397498</v>
      </c>
      <c r="D217" s="9">
        <f t="shared" si="11"/>
        <v>4104935.899642341</v>
      </c>
      <c r="E217" s="10">
        <f t="shared" si="13"/>
        <v>398911635.17743903</v>
      </c>
    </row>
    <row r="218" spans="1:5" ht="18">
      <c r="A218" s="3">
        <v>204</v>
      </c>
      <c r="B218" s="9">
        <f t="shared" si="10"/>
        <v>3485100.2907489934</v>
      </c>
      <c r="C218" s="9">
        <f t="shared" si="12"/>
        <v>619835.6088933474</v>
      </c>
      <c r="D218" s="9">
        <f t="shared" si="11"/>
        <v>4104935.899642341</v>
      </c>
      <c r="E218" s="10">
        <f t="shared" si="13"/>
        <v>398297176.0855993</v>
      </c>
    </row>
    <row r="219" spans="1:5" ht="18">
      <c r="A219" s="3">
        <v>205</v>
      </c>
      <c r="B219" s="9">
        <f t="shared" si="10"/>
        <v>3479676.729171177</v>
      </c>
      <c r="C219" s="9">
        <f t="shared" si="12"/>
        <v>625259.1704711639</v>
      </c>
      <c r="D219" s="9">
        <f t="shared" si="11"/>
        <v>4104935.899642341</v>
      </c>
      <c r="E219" s="10">
        <f t="shared" si="13"/>
        <v>397677340.47670597</v>
      </c>
    </row>
    <row r="220" spans="1:5" ht="18">
      <c r="A220" s="3">
        <v>206</v>
      </c>
      <c r="B220" s="9">
        <f t="shared" si="10"/>
        <v>3474205.711429554</v>
      </c>
      <c r="C220" s="9">
        <f t="shared" si="12"/>
        <v>630730.1882127868</v>
      </c>
      <c r="D220" s="9">
        <f t="shared" si="11"/>
        <v>4104935.899642341</v>
      </c>
      <c r="E220" s="10">
        <f t="shared" si="13"/>
        <v>397052081.3062348</v>
      </c>
    </row>
    <row r="221" spans="1:5" ht="18">
      <c r="A221" s="3">
        <v>207</v>
      </c>
      <c r="B221" s="9">
        <f t="shared" si="10"/>
        <v>3468686.822282692</v>
      </c>
      <c r="C221" s="9">
        <f t="shared" si="12"/>
        <v>636249.0773596489</v>
      </c>
      <c r="D221" s="9">
        <f t="shared" si="11"/>
        <v>4104935.899642341</v>
      </c>
      <c r="E221" s="10">
        <f t="shared" si="13"/>
        <v>396421351.11802197</v>
      </c>
    </row>
    <row r="222" spans="1:5" ht="18">
      <c r="A222" s="3">
        <v>208</v>
      </c>
      <c r="B222" s="9">
        <f t="shared" si="10"/>
        <v>3463119.6428557946</v>
      </c>
      <c r="C222" s="9">
        <f t="shared" si="12"/>
        <v>641816.2567865462</v>
      </c>
      <c r="D222" s="9">
        <f t="shared" si="11"/>
        <v>4104935.899642341</v>
      </c>
      <c r="E222" s="10">
        <f t="shared" si="13"/>
        <v>395785102.0406623</v>
      </c>
    </row>
    <row r="223" spans="1:5" ht="18">
      <c r="A223" s="3">
        <v>209</v>
      </c>
      <c r="B223" s="9">
        <f t="shared" si="10"/>
        <v>3457503.7506089127</v>
      </c>
      <c r="C223" s="9">
        <f t="shared" si="12"/>
        <v>647432.1490334282</v>
      </c>
      <c r="D223" s="9">
        <f t="shared" si="11"/>
        <v>4104935.899642341</v>
      </c>
      <c r="E223" s="10">
        <f t="shared" si="13"/>
        <v>395143285.78387576</v>
      </c>
    </row>
    <row r="224" spans="1:5" ht="18">
      <c r="A224" s="3">
        <v>210</v>
      </c>
      <c r="B224" s="9">
        <f t="shared" si="10"/>
        <v>3451838.71930487</v>
      </c>
      <c r="C224" s="9">
        <f t="shared" si="12"/>
        <v>653097.180337471</v>
      </c>
      <c r="D224" s="9">
        <f t="shared" si="11"/>
        <v>4104935.899642341</v>
      </c>
      <c r="E224" s="10">
        <f t="shared" si="13"/>
        <v>394495853.63484234</v>
      </c>
    </row>
    <row r="225" spans="1:5" ht="18">
      <c r="A225" s="3">
        <v>211</v>
      </c>
      <c r="B225" s="9">
        <f aca="true" t="shared" si="14" ref="B225:B288">E225*$C$7</f>
        <v>3446124.118976917</v>
      </c>
      <c r="C225" s="9">
        <f t="shared" si="12"/>
        <v>658811.7806654237</v>
      </c>
      <c r="D225" s="9">
        <f aca="true" t="shared" si="15" ref="D225:D288">-PMT($C$7,($C$5-$C$8),$C$4)</f>
        <v>4104935.899642341</v>
      </c>
      <c r="E225" s="10">
        <f t="shared" si="13"/>
        <v>393842756.45450485</v>
      </c>
    </row>
    <row r="226" spans="1:5" ht="18">
      <c r="A226" s="3">
        <v>212</v>
      </c>
      <c r="B226" s="9">
        <f t="shared" si="14"/>
        <v>3440359.515896095</v>
      </c>
      <c r="C226" s="9">
        <f t="shared" si="12"/>
        <v>664576.3837462459</v>
      </c>
      <c r="D226" s="9">
        <f t="shared" si="15"/>
        <v>4104935.899642341</v>
      </c>
      <c r="E226" s="10">
        <f t="shared" si="13"/>
        <v>393183944.67383945</v>
      </c>
    </row>
    <row r="227" spans="1:5" ht="18">
      <c r="A227" s="3">
        <v>213</v>
      </c>
      <c r="B227" s="9">
        <f t="shared" si="14"/>
        <v>3434544.472538315</v>
      </c>
      <c r="C227" s="9">
        <f t="shared" si="12"/>
        <v>670391.4271040256</v>
      </c>
      <c r="D227" s="9">
        <f t="shared" si="15"/>
        <v>4104935.899642341</v>
      </c>
      <c r="E227" s="10">
        <f t="shared" si="13"/>
        <v>392519368.2900932</v>
      </c>
    </row>
    <row r="228" spans="1:5" ht="18">
      <c r="A228" s="3">
        <v>214</v>
      </c>
      <c r="B228" s="9">
        <f t="shared" si="14"/>
        <v>3428678.547551155</v>
      </c>
      <c r="C228" s="9">
        <f t="shared" si="12"/>
        <v>676257.3520911857</v>
      </c>
      <c r="D228" s="9">
        <f t="shared" si="15"/>
        <v>4104935.899642341</v>
      </c>
      <c r="E228" s="10">
        <f t="shared" si="13"/>
        <v>391848976.8629892</v>
      </c>
    </row>
    <row r="229" spans="1:5" ht="18">
      <c r="A229" s="3">
        <v>215</v>
      </c>
      <c r="B229" s="9">
        <f t="shared" si="14"/>
        <v>3422761.295720357</v>
      </c>
      <c r="C229" s="9">
        <f t="shared" si="12"/>
        <v>682174.6039219839</v>
      </c>
      <c r="D229" s="9">
        <f t="shared" si="15"/>
        <v>4104935.899642341</v>
      </c>
      <c r="E229" s="10">
        <f t="shared" si="13"/>
        <v>391172719.510898</v>
      </c>
    </row>
    <row r="230" spans="1:5" ht="18">
      <c r="A230" s="3">
        <v>216</v>
      </c>
      <c r="B230" s="9">
        <f t="shared" si="14"/>
        <v>3416792.2679360397</v>
      </c>
      <c r="C230" s="9">
        <f t="shared" si="12"/>
        <v>688143.6317063011</v>
      </c>
      <c r="D230" s="9">
        <f t="shared" si="15"/>
        <v>4104935.899642341</v>
      </c>
      <c r="E230" s="10">
        <f t="shared" si="13"/>
        <v>390490544.906976</v>
      </c>
    </row>
    <row r="231" spans="1:5" ht="18">
      <c r="A231" s="3">
        <v>217</v>
      </c>
      <c r="B231" s="9">
        <f t="shared" si="14"/>
        <v>3410771.0111586093</v>
      </c>
      <c r="C231" s="9">
        <f t="shared" si="12"/>
        <v>694164.8884837315</v>
      </c>
      <c r="D231" s="9">
        <f t="shared" si="15"/>
        <v>4104935.899642341</v>
      </c>
      <c r="E231" s="10">
        <f t="shared" si="13"/>
        <v>389802401.2752697</v>
      </c>
    </row>
    <row r="232" spans="1:5" ht="18">
      <c r="A232" s="3">
        <v>218</v>
      </c>
      <c r="B232" s="9">
        <f t="shared" si="14"/>
        <v>3404697.068384377</v>
      </c>
      <c r="C232" s="9">
        <f t="shared" si="12"/>
        <v>700238.831257964</v>
      </c>
      <c r="D232" s="9">
        <f t="shared" si="15"/>
        <v>4104935.899642341</v>
      </c>
      <c r="E232" s="10">
        <f t="shared" si="13"/>
        <v>389108236.386786</v>
      </c>
    </row>
    <row r="233" spans="1:5" ht="18">
      <c r="A233" s="3">
        <v>219</v>
      </c>
      <c r="B233" s="9">
        <f t="shared" si="14"/>
        <v>3398569.97861087</v>
      </c>
      <c r="C233" s="9">
        <f t="shared" si="12"/>
        <v>706365.9210314709</v>
      </c>
      <c r="D233" s="9">
        <f t="shared" si="15"/>
        <v>4104935.899642341</v>
      </c>
      <c r="E233" s="10">
        <f t="shared" si="13"/>
        <v>388407997.55552804</v>
      </c>
    </row>
    <row r="234" spans="1:5" ht="18">
      <c r="A234" s="3">
        <v>220</v>
      </c>
      <c r="B234" s="9">
        <f t="shared" si="14"/>
        <v>3392389.2768018446</v>
      </c>
      <c r="C234" s="9">
        <f t="shared" si="12"/>
        <v>712546.6228404962</v>
      </c>
      <c r="D234" s="9">
        <f t="shared" si="15"/>
        <v>4104935.899642341</v>
      </c>
      <c r="E234" s="10">
        <f t="shared" si="13"/>
        <v>387701631.63449657</v>
      </c>
    </row>
    <row r="235" spans="1:5" ht="18">
      <c r="A235" s="3">
        <v>221</v>
      </c>
      <c r="B235" s="9">
        <f t="shared" si="14"/>
        <v>3386154.49385199</v>
      </c>
      <c r="C235" s="9">
        <f t="shared" si="12"/>
        <v>718781.4057903509</v>
      </c>
      <c r="D235" s="9">
        <f t="shared" si="15"/>
        <v>4104935.899642341</v>
      </c>
      <c r="E235" s="10">
        <f t="shared" si="13"/>
        <v>386989085.01165605</v>
      </c>
    </row>
    <row r="236" spans="1:5" ht="18">
      <c r="A236" s="3">
        <v>222</v>
      </c>
      <c r="B236" s="9">
        <f t="shared" si="14"/>
        <v>3379865.1565513248</v>
      </c>
      <c r="C236" s="9">
        <f t="shared" si="12"/>
        <v>725070.7430910161</v>
      </c>
      <c r="D236" s="9">
        <f t="shared" si="15"/>
        <v>4104935.899642341</v>
      </c>
      <c r="E236" s="10">
        <f t="shared" si="13"/>
        <v>386270303.6058657</v>
      </c>
    </row>
    <row r="237" spans="1:5" ht="18">
      <c r="A237" s="3">
        <v>223</v>
      </c>
      <c r="B237" s="9">
        <f t="shared" si="14"/>
        <v>3373520.7875492787</v>
      </c>
      <c r="C237" s="9">
        <f t="shared" si="12"/>
        <v>731415.1120930621</v>
      </c>
      <c r="D237" s="9">
        <f t="shared" si="15"/>
        <v>4104935.899642341</v>
      </c>
      <c r="E237" s="10">
        <f t="shared" si="13"/>
        <v>385545232.8627747</v>
      </c>
    </row>
    <row r="238" spans="1:5" ht="18">
      <c r="A238" s="3">
        <v>224</v>
      </c>
      <c r="B238" s="9">
        <f t="shared" si="14"/>
        <v>3367120.905318464</v>
      </c>
      <c r="C238" s="9">
        <f t="shared" si="12"/>
        <v>737814.9943238767</v>
      </c>
      <c r="D238" s="9">
        <f t="shared" si="15"/>
        <v>4104935.899642341</v>
      </c>
      <c r="E238" s="10">
        <f t="shared" si="13"/>
        <v>384813817.75068164</v>
      </c>
    </row>
    <row r="239" spans="1:5" ht="18">
      <c r="A239" s="3">
        <v>225</v>
      </c>
      <c r="B239" s="9">
        <f t="shared" si="14"/>
        <v>3360665.02411813</v>
      </c>
      <c r="C239" s="9">
        <f t="shared" si="12"/>
        <v>744270.8755242107</v>
      </c>
      <c r="D239" s="9">
        <f t="shared" si="15"/>
        <v>4104935.899642341</v>
      </c>
      <c r="E239" s="10">
        <f t="shared" si="13"/>
        <v>384076002.7563578</v>
      </c>
    </row>
    <row r="240" spans="1:5" ht="18">
      <c r="A240" s="3">
        <v>226</v>
      </c>
      <c r="B240" s="9">
        <f t="shared" si="14"/>
        <v>3354152.6539572934</v>
      </c>
      <c r="C240" s="9">
        <f t="shared" si="12"/>
        <v>750783.2456850475</v>
      </c>
      <c r="D240" s="9">
        <f t="shared" si="15"/>
        <v>4104935.899642341</v>
      </c>
      <c r="E240" s="10">
        <f t="shared" si="13"/>
        <v>383331731.88083357</v>
      </c>
    </row>
    <row r="241" spans="1:5" ht="18">
      <c r="A241" s="3">
        <v>227</v>
      </c>
      <c r="B241" s="9">
        <f t="shared" si="14"/>
        <v>3347583.300557549</v>
      </c>
      <c r="C241" s="9">
        <f t="shared" si="12"/>
        <v>757352.5990847917</v>
      </c>
      <c r="D241" s="9">
        <f t="shared" si="15"/>
        <v>4104935.899642341</v>
      </c>
      <c r="E241" s="10">
        <f t="shared" si="13"/>
        <v>382580948.6351485</v>
      </c>
    </row>
    <row r="242" spans="1:5" ht="18">
      <c r="A242" s="3">
        <v>228</v>
      </c>
      <c r="B242" s="9">
        <f t="shared" si="14"/>
        <v>3340956.465315557</v>
      </c>
      <c r="C242" s="9">
        <f t="shared" si="12"/>
        <v>763979.4343267838</v>
      </c>
      <c r="D242" s="9">
        <f t="shared" si="15"/>
        <v>4104935.899642341</v>
      </c>
      <c r="E242" s="10">
        <f t="shared" si="13"/>
        <v>381823596.03606373</v>
      </c>
    </row>
    <row r="243" spans="1:5" ht="18">
      <c r="A243" s="3">
        <v>229</v>
      </c>
      <c r="B243" s="9">
        <f t="shared" si="14"/>
        <v>3334271.6452651983</v>
      </c>
      <c r="C243" s="9">
        <f t="shared" si="12"/>
        <v>770664.2543771425</v>
      </c>
      <c r="D243" s="9">
        <f t="shared" si="15"/>
        <v>4104935.899642341</v>
      </c>
      <c r="E243" s="10">
        <f t="shared" si="13"/>
        <v>381059616.60173696</v>
      </c>
    </row>
    <row r="244" spans="1:5" ht="18">
      <c r="A244" s="3">
        <v>230</v>
      </c>
      <c r="B244" s="9">
        <f t="shared" si="14"/>
        <v>3327528.3330393983</v>
      </c>
      <c r="C244" s="9">
        <f t="shared" si="12"/>
        <v>777407.5666029425</v>
      </c>
      <c r="D244" s="9">
        <f t="shared" si="15"/>
        <v>4104935.899642341</v>
      </c>
      <c r="E244" s="10">
        <f t="shared" si="13"/>
        <v>380288952.34735984</v>
      </c>
    </row>
    <row r="245" spans="1:5" ht="18">
      <c r="A245" s="3">
        <v>231</v>
      </c>
      <c r="B245" s="9">
        <f t="shared" si="14"/>
        <v>3320726.0168316225</v>
      </c>
      <c r="C245" s="9">
        <f t="shared" si="12"/>
        <v>784209.8828107184</v>
      </c>
      <c r="D245" s="9">
        <f t="shared" si="15"/>
        <v>4104935.899642341</v>
      </c>
      <c r="E245" s="10">
        <f t="shared" si="13"/>
        <v>379511544.7807569</v>
      </c>
    </row>
    <row r="246" spans="1:5" ht="18">
      <c r="A246" s="3">
        <v>232</v>
      </c>
      <c r="B246" s="9">
        <f t="shared" si="14"/>
        <v>3313864.1803570287</v>
      </c>
      <c r="C246" s="9">
        <f t="shared" si="12"/>
        <v>791071.7192853121</v>
      </c>
      <c r="D246" s="9">
        <f t="shared" si="15"/>
        <v>4104935.899642341</v>
      </c>
      <c r="E246" s="10">
        <f t="shared" si="13"/>
        <v>378727334.8979462</v>
      </c>
    </row>
    <row r="247" spans="1:5" ht="18">
      <c r="A247" s="3">
        <v>233</v>
      </c>
      <c r="B247" s="9">
        <f t="shared" si="14"/>
        <v>3306942.3028132822</v>
      </c>
      <c r="C247" s="9">
        <f t="shared" si="12"/>
        <v>797993.5968290586</v>
      </c>
      <c r="D247" s="9">
        <f t="shared" si="15"/>
        <v>4104935.899642341</v>
      </c>
      <c r="E247" s="10">
        <f t="shared" si="13"/>
        <v>377936263.17866087</v>
      </c>
    </row>
    <row r="248" spans="1:5" ht="18">
      <c r="A248" s="3">
        <v>234</v>
      </c>
      <c r="B248" s="9">
        <f t="shared" si="14"/>
        <v>3299959.858841028</v>
      </c>
      <c r="C248" s="9">
        <f t="shared" si="12"/>
        <v>804976.0408013128</v>
      </c>
      <c r="D248" s="9">
        <f t="shared" si="15"/>
        <v>4104935.899642341</v>
      </c>
      <c r="E248" s="10">
        <f t="shared" si="13"/>
        <v>377138269.5818318</v>
      </c>
    </row>
    <row r="249" spans="1:5" ht="18">
      <c r="A249" s="3">
        <v>235</v>
      </c>
      <c r="B249" s="9">
        <f t="shared" si="14"/>
        <v>3292916.3184840167</v>
      </c>
      <c r="C249" s="9">
        <f t="shared" si="12"/>
        <v>812019.5811583241</v>
      </c>
      <c r="D249" s="9">
        <f t="shared" si="15"/>
        <v>4104935.899642341</v>
      </c>
      <c r="E249" s="10">
        <f t="shared" si="13"/>
        <v>376333293.5410305</v>
      </c>
    </row>
    <row r="250" spans="1:5" ht="18">
      <c r="A250" s="3">
        <v>236</v>
      </c>
      <c r="B250" s="9">
        <f t="shared" si="14"/>
        <v>3285811.147148881</v>
      </c>
      <c r="C250" s="9">
        <f t="shared" si="12"/>
        <v>819124.7524934597</v>
      </c>
      <c r="D250" s="9">
        <f t="shared" si="15"/>
        <v>4104935.899642341</v>
      </c>
      <c r="E250" s="10">
        <f t="shared" si="13"/>
        <v>375521273.9598722</v>
      </c>
    </row>
    <row r="251" spans="1:5" ht="18">
      <c r="A251" s="3">
        <v>237</v>
      </c>
      <c r="B251" s="9">
        <f t="shared" si="14"/>
        <v>3278643.8055645637</v>
      </c>
      <c r="C251" s="9">
        <f t="shared" si="12"/>
        <v>826292.0940777771</v>
      </c>
      <c r="D251" s="9">
        <f t="shared" si="15"/>
        <v>4104935.899642341</v>
      </c>
      <c r="E251" s="10">
        <f t="shared" si="13"/>
        <v>374702149.20737875</v>
      </c>
    </row>
    <row r="252" spans="1:5" ht="18">
      <c r="A252" s="3">
        <v>238</v>
      </c>
      <c r="B252" s="9">
        <f t="shared" si="14"/>
        <v>3271413.7497413834</v>
      </c>
      <c r="C252" s="9">
        <f t="shared" si="12"/>
        <v>833522.1499009575</v>
      </c>
      <c r="D252" s="9">
        <f t="shared" si="15"/>
        <v>4104935.899642341</v>
      </c>
      <c r="E252" s="10">
        <f t="shared" si="13"/>
        <v>373875857.113301</v>
      </c>
    </row>
    <row r="253" spans="1:5" ht="18">
      <c r="A253" s="3">
        <v>239</v>
      </c>
      <c r="B253" s="9">
        <f t="shared" si="14"/>
        <v>3264120.4309297497</v>
      </c>
      <c r="C253" s="9">
        <f t="shared" si="12"/>
        <v>840815.4687125911</v>
      </c>
      <c r="D253" s="9">
        <f t="shared" si="15"/>
        <v>4104935.899642341</v>
      </c>
      <c r="E253" s="10">
        <f t="shared" si="13"/>
        <v>373042334.9634</v>
      </c>
    </row>
    <row r="254" spans="1:5" ht="18">
      <c r="A254" s="3">
        <v>240</v>
      </c>
      <c r="B254" s="9">
        <f t="shared" si="14"/>
        <v>3256763.2955785147</v>
      </c>
      <c r="C254" s="9">
        <f t="shared" si="12"/>
        <v>848172.6040638261</v>
      </c>
      <c r="D254" s="9">
        <f t="shared" si="15"/>
        <v>4104935.899642341</v>
      </c>
      <c r="E254" s="10">
        <f t="shared" si="13"/>
        <v>372201519.49468744</v>
      </c>
    </row>
    <row r="255" spans="1:5" ht="18">
      <c r="A255" s="3">
        <v>241</v>
      </c>
      <c r="B255" s="9">
        <f t="shared" si="14"/>
        <v>3249341.7852929565</v>
      </c>
      <c r="C255" s="9">
        <f t="shared" si="12"/>
        <v>855594.1143493843</v>
      </c>
      <c r="D255" s="9">
        <f t="shared" si="15"/>
        <v>4104935.899642341</v>
      </c>
      <c r="E255" s="10">
        <f t="shared" si="13"/>
        <v>371353346.8906236</v>
      </c>
    </row>
    <row r="256" spans="1:5" ht="18">
      <c r="A256" s="3">
        <v>242</v>
      </c>
      <c r="B256" s="9">
        <f t="shared" si="14"/>
        <v>3241855.3367923996</v>
      </c>
      <c r="C256" s="9">
        <f t="shared" si="12"/>
        <v>863080.5628499412</v>
      </c>
      <c r="D256" s="9">
        <f t="shared" si="15"/>
        <v>4104935.899642341</v>
      </c>
      <c r="E256" s="10">
        <f t="shared" si="13"/>
        <v>370497752.77627426</v>
      </c>
    </row>
    <row r="257" spans="1:5" ht="18">
      <c r="A257" s="3">
        <v>243</v>
      </c>
      <c r="B257" s="9">
        <f t="shared" si="14"/>
        <v>3234303.3818674623</v>
      </c>
      <c r="C257" s="9">
        <f t="shared" si="12"/>
        <v>870632.5177748785</v>
      </c>
      <c r="D257" s="9">
        <f t="shared" si="15"/>
        <v>4104935.899642341</v>
      </c>
      <c r="E257" s="10">
        <f t="shared" si="13"/>
        <v>369634672.2134243</v>
      </c>
    </row>
    <row r="258" spans="1:5" ht="18">
      <c r="A258" s="3">
        <v>244</v>
      </c>
      <c r="B258" s="9">
        <f t="shared" si="14"/>
        <v>3226685.347336932</v>
      </c>
      <c r="C258" s="9">
        <f t="shared" si="12"/>
        <v>878250.5523054088</v>
      </c>
      <c r="D258" s="9">
        <f t="shared" si="15"/>
        <v>4104935.899642341</v>
      </c>
      <c r="E258" s="10">
        <f t="shared" si="13"/>
        <v>368764039.69564945</v>
      </c>
    </row>
    <row r="259" spans="1:5" ht="18">
      <c r="A259" s="3">
        <v>245</v>
      </c>
      <c r="B259" s="9">
        <f t="shared" si="14"/>
        <v>3219000.65500426</v>
      </c>
      <c r="C259" s="9">
        <f t="shared" si="12"/>
        <v>885935.2446380807</v>
      </c>
      <c r="D259" s="9">
        <f t="shared" si="15"/>
        <v>4104935.899642341</v>
      </c>
      <c r="E259" s="10">
        <f t="shared" si="13"/>
        <v>367885789.14334404</v>
      </c>
    </row>
    <row r="260" spans="1:5" ht="18">
      <c r="A260" s="3">
        <v>246</v>
      </c>
      <c r="B260" s="9">
        <f t="shared" si="14"/>
        <v>3211248.7216136768</v>
      </c>
      <c r="C260" s="9">
        <f t="shared" si="12"/>
        <v>893687.1780286641</v>
      </c>
      <c r="D260" s="9">
        <f t="shared" si="15"/>
        <v>4104935.899642341</v>
      </c>
      <c r="E260" s="10">
        <f t="shared" si="13"/>
        <v>366999853.89870596</v>
      </c>
    </row>
    <row r="261" spans="1:5" ht="18">
      <c r="A261" s="3">
        <v>247</v>
      </c>
      <c r="B261" s="9">
        <f t="shared" si="14"/>
        <v>3203428.958805926</v>
      </c>
      <c r="C261" s="9">
        <f t="shared" si="12"/>
        <v>901506.9408364147</v>
      </c>
      <c r="D261" s="9">
        <f t="shared" si="15"/>
        <v>4104935.899642341</v>
      </c>
      <c r="E261" s="10">
        <f t="shared" si="13"/>
        <v>366106166.7206773</v>
      </c>
    </row>
    <row r="262" spans="1:5" ht="18">
      <c r="A262" s="3">
        <v>248</v>
      </c>
      <c r="B262" s="9">
        <f t="shared" si="14"/>
        <v>3195540.7730736076</v>
      </c>
      <c r="C262" s="9">
        <f t="shared" si="12"/>
        <v>909395.1265687332</v>
      </c>
      <c r="D262" s="9">
        <f t="shared" si="15"/>
        <v>4104935.899642341</v>
      </c>
      <c r="E262" s="10">
        <f t="shared" si="13"/>
        <v>365204659.7798409</v>
      </c>
    </row>
    <row r="263" spans="1:5" ht="18">
      <c r="A263" s="3">
        <v>249</v>
      </c>
      <c r="B263" s="9">
        <f t="shared" si="14"/>
        <v>3187583.565716131</v>
      </c>
      <c r="C263" s="9">
        <f t="shared" si="12"/>
        <v>917352.3339262097</v>
      </c>
      <c r="D263" s="9">
        <f t="shared" si="15"/>
        <v>4104935.899642341</v>
      </c>
      <c r="E263" s="10">
        <f t="shared" si="13"/>
        <v>364295264.65327215</v>
      </c>
    </row>
    <row r="264" spans="1:5" ht="18">
      <c r="A264" s="3">
        <v>250</v>
      </c>
      <c r="B264" s="9">
        <f t="shared" si="14"/>
        <v>3179556.732794277</v>
      </c>
      <c r="C264" s="9">
        <f t="shared" si="12"/>
        <v>925379.1668480639</v>
      </c>
      <c r="D264" s="9">
        <f t="shared" si="15"/>
        <v>4104935.899642341</v>
      </c>
      <c r="E264" s="10">
        <f t="shared" si="13"/>
        <v>363377912.31934595</v>
      </c>
    </row>
    <row r="265" spans="1:5" ht="18">
      <c r="A265" s="3">
        <v>251</v>
      </c>
      <c r="B265" s="9">
        <f t="shared" si="14"/>
        <v>3171459.665084356</v>
      </c>
      <c r="C265" s="9">
        <f t="shared" si="12"/>
        <v>933476.2345579849</v>
      </c>
      <c r="D265" s="9">
        <f t="shared" si="15"/>
        <v>4104935.899642341</v>
      </c>
      <c r="E265" s="10">
        <f t="shared" si="13"/>
        <v>362452533.1524979</v>
      </c>
    </row>
    <row r="266" spans="1:5" ht="18">
      <c r="A266" s="3">
        <v>252</v>
      </c>
      <c r="B266" s="9">
        <f t="shared" si="14"/>
        <v>3163291.748031974</v>
      </c>
      <c r="C266" s="9">
        <f t="shared" si="12"/>
        <v>941644.151610367</v>
      </c>
      <c r="D266" s="9">
        <f t="shared" si="15"/>
        <v>4104935.899642341</v>
      </c>
      <c r="E266" s="10">
        <f t="shared" si="13"/>
        <v>361519056.9179399</v>
      </c>
    </row>
    <row r="267" spans="1:5" ht="18">
      <c r="A267" s="3">
        <v>253</v>
      </c>
      <c r="B267" s="9">
        <f t="shared" si="14"/>
        <v>3155052.361705383</v>
      </c>
      <c r="C267" s="9">
        <f t="shared" si="12"/>
        <v>949883.537936958</v>
      </c>
      <c r="D267" s="9">
        <f t="shared" si="15"/>
        <v>4104935.899642341</v>
      </c>
      <c r="E267" s="10">
        <f t="shared" si="13"/>
        <v>360577412.7663295</v>
      </c>
    </row>
    <row r="268" spans="1:5" ht="18">
      <c r="A268" s="3">
        <v>254</v>
      </c>
      <c r="B268" s="9">
        <f t="shared" si="14"/>
        <v>3146740.8807484345</v>
      </c>
      <c r="C268" s="9">
        <f t="shared" si="12"/>
        <v>958195.0188939064</v>
      </c>
      <c r="D268" s="9">
        <f t="shared" si="15"/>
        <v>4104935.899642341</v>
      </c>
      <c r="E268" s="10">
        <f t="shared" si="13"/>
        <v>359627529.22839254</v>
      </c>
    </row>
    <row r="269" spans="1:5" ht="18">
      <c r="A269" s="3">
        <v>255</v>
      </c>
      <c r="B269" s="9">
        <f t="shared" si="14"/>
        <v>3138356.674333113</v>
      </c>
      <c r="C269" s="9">
        <f t="shared" si="12"/>
        <v>966579.2253092281</v>
      </c>
      <c r="D269" s="9">
        <f t="shared" si="15"/>
        <v>4104935.899642341</v>
      </c>
      <c r="E269" s="10">
        <f t="shared" si="13"/>
        <v>358669334.20949864</v>
      </c>
    </row>
    <row r="270" spans="1:5" ht="18">
      <c r="A270" s="3">
        <v>256</v>
      </c>
      <c r="B270" s="9">
        <f t="shared" si="14"/>
        <v>3129899.106111657</v>
      </c>
      <c r="C270" s="9">
        <f t="shared" si="12"/>
        <v>975036.793530684</v>
      </c>
      <c r="D270" s="9">
        <f t="shared" si="15"/>
        <v>4104935.899642341</v>
      </c>
      <c r="E270" s="10">
        <f t="shared" si="13"/>
        <v>357702754.9841894</v>
      </c>
    </row>
    <row r="271" spans="1:5" ht="18">
      <c r="A271" s="3">
        <v>257</v>
      </c>
      <c r="B271" s="9">
        <f t="shared" si="14"/>
        <v>3121367.5341682634</v>
      </c>
      <c r="C271" s="9">
        <f t="shared" si="12"/>
        <v>983568.3654740774</v>
      </c>
      <c r="D271" s="9">
        <f t="shared" si="15"/>
        <v>4104935.899642341</v>
      </c>
      <c r="E271" s="10">
        <f t="shared" si="13"/>
        <v>356727718.1906587</v>
      </c>
    </row>
    <row r="272" spans="1:5" ht="18">
      <c r="A272" s="3">
        <v>258</v>
      </c>
      <c r="B272" s="9">
        <f t="shared" si="14"/>
        <v>3112761.3109703646</v>
      </c>
      <c r="C272" s="9">
        <f aca="true" t="shared" si="16" ref="C272:C335">D272-B272</f>
        <v>992174.5886719762</v>
      </c>
      <c r="D272" s="9">
        <f t="shared" si="15"/>
        <v>4104935.899642341</v>
      </c>
      <c r="E272" s="10">
        <f t="shared" si="13"/>
        <v>355744149.8251846</v>
      </c>
    </row>
    <row r="273" spans="1:5" ht="18">
      <c r="A273" s="3">
        <v>259</v>
      </c>
      <c r="B273" s="9">
        <f t="shared" si="14"/>
        <v>3104079.783319485</v>
      </c>
      <c r="C273" s="9">
        <f t="shared" si="16"/>
        <v>1000856.1163228559</v>
      </c>
      <c r="D273" s="9">
        <f t="shared" si="15"/>
        <v>4104935.899642341</v>
      </c>
      <c r="E273" s="10">
        <f aca="true" t="shared" si="17" ref="E273:E336">E272-C272</f>
        <v>354751975.2365126</v>
      </c>
    </row>
    <row r="274" spans="1:5" ht="18">
      <c r="A274" s="3">
        <v>260</v>
      </c>
      <c r="B274" s="9">
        <f t="shared" si="14"/>
        <v>3095322.29230166</v>
      </c>
      <c r="C274" s="9">
        <f t="shared" si="16"/>
        <v>1009613.6073406809</v>
      </c>
      <c r="D274" s="9">
        <f t="shared" si="15"/>
        <v>4104935.899642341</v>
      </c>
      <c r="E274" s="10">
        <f t="shared" si="17"/>
        <v>353751119.1201897</v>
      </c>
    </row>
    <row r="275" spans="1:5" ht="18">
      <c r="A275" s="3">
        <v>261</v>
      </c>
      <c r="B275" s="9">
        <f t="shared" si="14"/>
        <v>3086488.1732374285</v>
      </c>
      <c r="C275" s="9">
        <f t="shared" si="16"/>
        <v>1018447.7264049123</v>
      </c>
      <c r="D275" s="9">
        <f t="shared" si="15"/>
        <v>4104935.899642341</v>
      </c>
      <c r="E275" s="10">
        <f t="shared" si="17"/>
        <v>352741505.51284903</v>
      </c>
    </row>
    <row r="276" spans="1:5" ht="18">
      <c r="A276" s="3">
        <v>262</v>
      </c>
      <c r="B276" s="9">
        <f t="shared" si="14"/>
        <v>3077576.755631386</v>
      </c>
      <c r="C276" s="9">
        <f t="shared" si="16"/>
        <v>1027359.144010955</v>
      </c>
      <c r="D276" s="9">
        <f t="shared" si="15"/>
        <v>4104935.899642341</v>
      </c>
      <c r="E276" s="10">
        <f t="shared" si="17"/>
        <v>351723057.7864441</v>
      </c>
    </row>
    <row r="277" spans="1:5" ht="18">
      <c r="A277" s="3">
        <v>263</v>
      </c>
      <c r="B277" s="9">
        <f t="shared" si="14"/>
        <v>3068587.3631212898</v>
      </c>
      <c r="C277" s="9">
        <f t="shared" si="16"/>
        <v>1036348.5365210511</v>
      </c>
      <c r="D277" s="9">
        <f t="shared" si="15"/>
        <v>4104935.899642341</v>
      </c>
      <c r="E277" s="10">
        <f t="shared" si="17"/>
        <v>350695698.64243317</v>
      </c>
    </row>
    <row r="278" spans="1:5" ht="18">
      <c r="A278" s="3">
        <v>264</v>
      </c>
      <c r="B278" s="9">
        <f t="shared" si="14"/>
        <v>3059519.3134267307</v>
      </c>
      <c r="C278" s="9">
        <f t="shared" si="16"/>
        <v>1045416.5862156102</v>
      </c>
      <c r="D278" s="9">
        <f t="shared" si="15"/>
        <v>4104935.899642341</v>
      </c>
      <c r="E278" s="10">
        <f t="shared" si="17"/>
        <v>349659350.1059121</v>
      </c>
    </row>
    <row r="279" spans="1:5" ht="18">
      <c r="A279" s="3">
        <v>265</v>
      </c>
      <c r="B279" s="9">
        <f t="shared" si="14"/>
        <v>3050371.918297344</v>
      </c>
      <c r="C279" s="9">
        <f t="shared" si="16"/>
        <v>1054563.981344997</v>
      </c>
      <c r="D279" s="9">
        <f t="shared" si="15"/>
        <v>4104935.899642341</v>
      </c>
      <c r="E279" s="10">
        <f t="shared" si="17"/>
        <v>348613933.5196965</v>
      </c>
    </row>
    <row r="280" spans="1:5" ht="18">
      <c r="A280" s="3">
        <v>266</v>
      </c>
      <c r="B280" s="9">
        <f t="shared" si="14"/>
        <v>3041144.483460575</v>
      </c>
      <c r="C280" s="9">
        <f t="shared" si="16"/>
        <v>1063791.416181766</v>
      </c>
      <c r="D280" s="9">
        <f t="shared" si="15"/>
        <v>4104935.899642341</v>
      </c>
      <c r="E280" s="10">
        <f t="shared" si="17"/>
        <v>347559369.5383515</v>
      </c>
    </row>
    <row r="281" spans="1:5" ht="18">
      <c r="A281" s="3">
        <v>267</v>
      </c>
      <c r="B281" s="9">
        <f t="shared" si="14"/>
        <v>3031836.3085689847</v>
      </c>
      <c r="C281" s="9">
        <f t="shared" si="16"/>
        <v>1073099.591073356</v>
      </c>
      <c r="D281" s="9">
        <f t="shared" si="15"/>
        <v>4104935.899642341</v>
      </c>
      <c r="E281" s="10">
        <f t="shared" si="17"/>
        <v>346495578.12216973</v>
      </c>
    </row>
    <row r="282" spans="1:5" ht="18">
      <c r="A282" s="3">
        <v>268</v>
      </c>
      <c r="B282" s="9">
        <f t="shared" si="14"/>
        <v>3022446.687147093</v>
      </c>
      <c r="C282" s="9">
        <f t="shared" si="16"/>
        <v>1082489.2124952478</v>
      </c>
      <c r="D282" s="9">
        <f t="shared" si="15"/>
        <v>4104935.899642341</v>
      </c>
      <c r="E282" s="10">
        <f t="shared" si="17"/>
        <v>345422478.5310964</v>
      </c>
    </row>
    <row r="283" spans="1:5" ht="18">
      <c r="A283" s="3">
        <v>269</v>
      </c>
      <c r="B283" s="9">
        <f t="shared" si="14"/>
        <v>3012974.9065377596</v>
      </c>
      <c r="C283" s="9">
        <f t="shared" si="16"/>
        <v>1091960.9931045813</v>
      </c>
      <c r="D283" s="9">
        <f t="shared" si="15"/>
        <v>4104935.899642341</v>
      </c>
      <c r="E283" s="10">
        <f t="shared" si="17"/>
        <v>344339989.31860113</v>
      </c>
    </row>
    <row r="284" spans="1:5" ht="18">
      <c r="A284" s="3">
        <v>270</v>
      </c>
      <c r="B284" s="9">
        <f t="shared" si="14"/>
        <v>3003420.2478480944</v>
      </c>
      <c r="C284" s="9">
        <f t="shared" si="16"/>
        <v>1101515.6517942464</v>
      </c>
      <c r="D284" s="9">
        <f t="shared" si="15"/>
        <v>4104935.899642341</v>
      </c>
      <c r="E284" s="10">
        <f t="shared" si="17"/>
        <v>343248028.32549655</v>
      </c>
    </row>
    <row r="285" spans="1:5" ht="18">
      <c r="A285" s="3">
        <v>271</v>
      </c>
      <c r="B285" s="9">
        <f t="shared" si="14"/>
        <v>2993781.9858948947</v>
      </c>
      <c r="C285" s="9">
        <f t="shared" si="16"/>
        <v>1111153.9137474461</v>
      </c>
      <c r="D285" s="9">
        <f t="shared" si="15"/>
        <v>4104935.899642341</v>
      </c>
      <c r="E285" s="10">
        <f t="shared" si="17"/>
        <v>342146512.6737023</v>
      </c>
    </row>
    <row r="286" spans="1:5" ht="18">
      <c r="A286" s="3">
        <v>272</v>
      </c>
      <c r="B286" s="9">
        <f t="shared" si="14"/>
        <v>2984059.389149605</v>
      </c>
      <c r="C286" s="9">
        <f t="shared" si="16"/>
        <v>1120876.510492736</v>
      </c>
      <c r="D286" s="9">
        <f t="shared" si="15"/>
        <v>4104935.899642341</v>
      </c>
      <c r="E286" s="10">
        <f t="shared" si="17"/>
        <v>341035358.75995487</v>
      </c>
    </row>
    <row r="287" spans="1:5" ht="18">
      <c r="A287" s="3">
        <v>273</v>
      </c>
      <c r="B287" s="9">
        <f t="shared" si="14"/>
        <v>2974251.719682793</v>
      </c>
      <c r="C287" s="9">
        <f t="shared" si="16"/>
        <v>1130684.1799595477</v>
      </c>
      <c r="D287" s="9">
        <f t="shared" si="15"/>
        <v>4104935.899642341</v>
      </c>
      <c r="E287" s="10">
        <f t="shared" si="17"/>
        <v>339914482.2494621</v>
      </c>
    </row>
    <row r="288" spans="1:5" ht="18">
      <c r="A288" s="3">
        <v>274</v>
      </c>
      <c r="B288" s="9">
        <f t="shared" si="14"/>
        <v>2964358.2331081475</v>
      </c>
      <c r="C288" s="9">
        <f t="shared" si="16"/>
        <v>1140577.6665341933</v>
      </c>
      <c r="D288" s="9">
        <f t="shared" si="15"/>
        <v>4104935.899642341</v>
      </c>
      <c r="E288" s="10">
        <f t="shared" si="17"/>
        <v>338783798.0695026</v>
      </c>
    </row>
    <row r="289" spans="1:5" ht="18">
      <c r="A289" s="3">
        <v>275</v>
      </c>
      <c r="B289" s="9">
        <f aca="true" t="shared" si="18" ref="B289:B352">E289*$C$7</f>
        <v>2954378.178525973</v>
      </c>
      <c r="C289" s="9">
        <f t="shared" si="16"/>
        <v>1150557.7211163677</v>
      </c>
      <c r="D289" s="9">
        <f aca="true" t="shared" si="19" ref="D289:D352">-PMT($C$7,($C$5-$C$8),$C$4)</f>
        <v>4104935.899642341</v>
      </c>
      <c r="E289" s="10">
        <f t="shared" si="17"/>
        <v>337643220.4029684</v>
      </c>
    </row>
    <row r="290" spans="1:5" ht="18">
      <c r="A290" s="3">
        <v>276</v>
      </c>
      <c r="B290" s="9">
        <f t="shared" si="18"/>
        <v>2944310.798466205</v>
      </c>
      <c r="C290" s="9">
        <f t="shared" si="16"/>
        <v>1160625.1011761357</v>
      </c>
      <c r="D290" s="9">
        <f t="shared" si="19"/>
        <v>4104935.899642341</v>
      </c>
      <c r="E290" s="10">
        <f t="shared" si="17"/>
        <v>336492662.68185204</v>
      </c>
    </row>
    <row r="291" spans="1:5" ht="18">
      <c r="A291" s="3">
        <v>277</v>
      </c>
      <c r="B291" s="9">
        <f t="shared" si="18"/>
        <v>2934155.3288309136</v>
      </c>
      <c r="C291" s="9">
        <f t="shared" si="16"/>
        <v>1170780.5708114272</v>
      </c>
      <c r="D291" s="9">
        <f t="shared" si="19"/>
        <v>4104935.899642341</v>
      </c>
      <c r="E291" s="10">
        <f t="shared" si="17"/>
        <v>335332037.5806759</v>
      </c>
    </row>
    <row r="292" spans="1:5" ht="18">
      <c r="A292" s="3">
        <v>278</v>
      </c>
      <c r="B292" s="9">
        <f t="shared" si="18"/>
        <v>2923910.998836314</v>
      </c>
      <c r="C292" s="9">
        <f t="shared" si="16"/>
        <v>1181024.900806027</v>
      </c>
      <c r="D292" s="9">
        <f t="shared" si="19"/>
        <v>4104935.899642341</v>
      </c>
      <c r="E292" s="10">
        <f t="shared" si="17"/>
        <v>334161257.00986445</v>
      </c>
    </row>
    <row r="293" spans="1:5" ht="18">
      <c r="A293" s="3">
        <v>279</v>
      </c>
      <c r="B293" s="9">
        <f t="shared" si="18"/>
        <v>2913577.030954261</v>
      </c>
      <c r="C293" s="9">
        <f t="shared" si="16"/>
        <v>1191358.86868808</v>
      </c>
      <c r="D293" s="9">
        <f t="shared" si="19"/>
        <v>4104935.899642341</v>
      </c>
      <c r="E293" s="10">
        <f t="shared" si="17"/>
        <v>332980232.10905844</v>
      </c>
    </row>
    <row r="294" spans="1:5" ht="18">
      <c r="A294" s="3">
        <v>280</v>
      </c>
      <c r="B294" s="9">
        <f t="shared" si="18"/>
        <v>2903152.64085324</v>
      </c>
      <c r="C294" s="9">
        <f t="shared" si="16"/>
        <v>1201783.2587891007</v>
      </c>
      <c r="D294" s="9">
        <f t="shared" si="19"/>
        <v>4104935.899642341</v>
      </c>
      <c r="E294" s="10">
        <f t="shared" si="17"/>
        <v>331788873.24037033</v>
      </c>
    </row>
    <row r="295" spans="1:5" ht="18">
      <c r="A295" s="3">
        <v>281</v>
      </c>
      <c r="B295" s="9">
        <f t="shared" si="18"/>
        <v>2892637.037338835</v>
      </c>
      <c r="C295" s="9">
        <f t="shared" si="16"/>
        <v>1212298.8623035057</v>
      </c>
      <c r="D295" s="9">
        <f t="shared" si="19"/>
        <v>4104935.899642341</v>
      </c>
      <c r="E295" s="10">
        <f t="shared" si="17"/>
        <v>330587089.9815812</v>
      </c>
    </row>
    <row r="296" spans="1:5" ht="18">
      <c r="A296" s="3">
        <v>282</v>
      </c>
      <c r="B296" s="9">
        <f t="shared" si="18"/>
        <v>2882029.42229368</v>
      </c>
      <c r="C296" s="9">
        <f t="shared" si="16"/>
        <v>1222906.477348661</v>
      </c>
      <c r="D296" s="9">
        <f t="shared" si="19"/>
        <v>4104935.899642341</v>
      </c>
      <c r="E296" s="10">
        <f t="shared" si="17"/>
        <v>329374791.1192777</v>
      </c>
    </row>
    <row r="297" spans="1:5" ht="18">
      <c r="A297" s="3">
        <v>283</v>
      </c>
      <c r="B297" s="9">
        <f t="shared" si="18"/>
        <v>2871328.9906168785</v>
      </c>
      <c r="C297" s="9">
        <f t="shared" si="16"/>
        <v>1233606.9090254623</v>
      </c>
      <c r="D297" s="9">
        <f t="shared" si="19"/>
        <v>4104935.899642341</v>
      </c>
      <c r="E297" s="10">
        <f t="shared" si="17"/>
        <v>328151884.64192903</v>
      </c>
    </row>
    <row r="298" spans="1:5" ht="18">
      <c r="A298" s="3">
        <v>284</v>
      </c>
      <c r="B298" s="9">
        <f t="shared" si="18"/>
        <v>2860534.9301629057</v>
      </c>
      <c r="C298" s="9">
        <f t="shared" si="16"/>
        <v>1244400.9694794351</v>
      </c>
      <c r="D298" s="9">
        <f t="shared" si="19"/>
        <v>4104935.899642341</v>
      </c>
      <c r="E298" s="10">
        <f t="shared" si="17"/>
        <v>326918277.73290354</v>
      </c>
    </row>
    <row r="299" spans="1:5" ht="18">
      <c r="A299" s="3">
        <v>285</v>
      </c>
      <c r="B299" s="9">
        <f t="shared" si="18"/>
        <v>2849646.4216799606</v>
      </c>
      <c r="C299" s="9">
        <f t="shared" si="16"/>
        <v>1255289.4779623803</v>
      </c>
      <c r="D299" s="9">
        <f t="shared" si="19"/>
        <v>4104935.899642341</v>
      </c>
      <c r="E299" s="10">
        <f t="shared" si="17"/>
        <v>325673876.7634241</v>
      </c>
    </row>
    <row r="300" spans="1:5" ht="18">
      <c r="A300" s="3">
        <v>286</v>
      </c>
      <c r="B300" s="9">
        <f t="shared" si="18"/>
        <v>2838662.63874779</v>
      </c>
      <c r="C300" s="9">
        <f t="shared" si="16"/>
        <v>1266273.260894551</v>
      </c>
      <c r="D300" s="9">
        <f t="shared" si="19"/>
        <v>4104935.899642341</v>
      </c>
      <c r="E300" s="10">
        <f t="shared" si="17"/>
        <v>324418587.2854617</v>
      </c>
    </row>
    <row r="301" spans="1:5" ht="18">
      <c r="A301" s="3">
        <v>287</v>
      </c>
      <c r="B301" s="9">
        <f t="shared" si="18"/>
        <v>2827582.747714963</v>
      </c>
      <c r="C301" s="9">
        <f t="shared" si="16"/>
        <v>1277353.151927378</v>
      </c>
      <c r="D301" s="9">
        <f t="shared" si="19"/>
        <v>4104935.899642341</v>
      </c>
      <c r="E301" s="10">
        <f t="shared" si="17"/>
        <v>323152314.0245672</v>
      </c>
    </row>
    <row r="302" spans="1:5" ht="18">
      <c r="A302" s="3">
        <v>288</v>
      </c>
      <c r="B302" s="9">
        <f t="shared" si="18"/>
        <v>2816405.9076355984</v>
      </c>
      <c r="C302" s="9">
        <f t="shared" si="16"/>
        <v>1288529.9920067424</v>
      </c>
      <c r="D302" s="9">
        <f t="shared" si="19"/>
        <v>4104935.899642341</v>
      </c>
      <c r="E302" s="10">
        <f t="shared" si="17"/>
        <v>321874960.87263983</v>
      </c>
    </row>
    <row r="303" spans="1:5" ht="18">
      <c r="A303" s="3">
        <v>289</v>
      </c>
      <c r="B303" s="9">
        <f t="shared" si="18"/>
        <v>2805131.2702055397</v>
      </c>
      <c r="C303" s="9">
        <f t="shared" si="16"/>
        <v>1299804.6294368012</v>
      </c>
      <c r="D303" s="9">
        <f t="shared" si="19"/>
        <v>4104935.899642341</v>
      </c>
      <c r="E303" s="10">
        <f t="shared" si="17"/>
        <v>320586430.8806331</v>
      </c>
    </row>
    <row r="304" spans="1:5" ht="18">
      <c r="A304" s="3">
        <v>290</v>
      </c>
      <c r="B304" s="9">
        <f t="shared" si="18"/>
        <v>2793757.9796979674</v>
      </c>
      <c r="C304" s="9">
        <f t="shared" si="16"/>
        <v>1311177.9199443734</v>
      </c>
      <c r="D304" s="9">
        <f t="shared" si="19"/>
        <v>4104935.899642341</v>
      </c>
      <c r="E304" s="10">
        <f t="shared" si="17"/>
        <v>319286626.2511963</v>
      </c>
    </row>
    <row r="305" spans="1:5" ht="18">
      <c r="A305" s="3">
        <v>291</v>
      </c>
      <c r="B305" s="9">
        <f t="shared" si="18"/>
        <v>2782285.1728984546</v>
      </c>
      <c r="C305" s="9">
        <f t="shared" si="16"/>
        <v>1322650.7267438862</v>
      </c>
      <c r="D305" s="9">
        <f t="shared" si="19"/>
        <v>4104935.899642341</v>
      </c>
      <c r="E305" s="10">
        <f t="shared" si="17"/>
        <v>317975448.331252</v>
      </c>
    </row>
    <row r="306" spans="1:5" ht="18">
      <c r="A306" s="3">
        <v>292</v>
      </c>
      <c r="B306" s="9">
        <f t="shared" si="18"/>
        <v>2770711.9790394455</v>
      </c>
      <c r="C306" s="9">
        <f t="shared" si="16"/>
        <v>1334223.9206028953</v>
      </c>
      <c r="D306" s="9">
        <f t="shared" si="19"/>
        <v>4104935.899642341</v>
      </c>
      <c r="E306" s="10">
        <f t="shared" si="17"/>
        <v>316652797.6045081</v>
      </c>
    </row>
    <row r="307" spans="1:5" ht="18">
      <c r="A307" s="3">
        <v>293</v>
      </c>
      <c r="B307" s="9">
        <f t="shared" si="18"/>
        <v>2759037.5197341703</v>
      </c>
      <c r="C307" s="9">
        <f t="shared" si="16"/>
        <v>1345898.3799081706</v>
      </c>
      <c r="D307" s="9">
        <f t="shared" si="19"/>
        <v>4104935.899642341</v>
      </c>
      <c r="E307" s="10">
        <f t="shared" si="17"/>
        <v>315318573.6839052</v>
      </c>
    </row>
    <row r="308" spans="1:5" ht="18">
      <c r="A308" s="3">
        <v>294</v>
      </c>
      <c r="B308" s="9">
        <f t="shared" si="18"/>
        <v>2747260.9089099737</v>
      </c>
      <c r="C308" s="9">
        <f t="shared" si="16"/>
        <v>1357674.9907323672</v>
      </c>
      <c r="D308" s="9">
        <f t="shared" si="19"/>
        <v>4104935.899642341</v>
      </c>
      <c r="E308" s="10">
        <f t="shared" si="17"/>
        <v>313972675.30399704</v>
      </c>
    </row>
    <row r="309" spans="1:5" ht="18">
      <c r="A309" s="3">
        <v>295</v>
      </c>
      <c r="B309" s="9">
        <f t="shared" si="18"/>
        <v>2735381.2527410653</v>
      </c>
      <c r="C309" s="9">
        <f t="shared" si="16"/>
        <v>1369554.6469012755</v>
      </c>
      <c r="D309" s="9">
        <f t="shared" si="19"/>
        <v>4104935.899642341</v>
      </c>
      <c r="E309" s="10">
        <f t="shared" si="17"/>
        <v>312615000.31326467</v>
      </c>
    </row>
    <row r="310" spans="1:5" ht="18">
      <c r="A310" s="3">
        <v>296</v>
      </c>
      <c r="B310" s="9">
        <f t="shared" si="18"/>
        <v>2723397.64958068</v>
      </c>
      <c r="C310" s="9">
        <f t="shared" si="16"/>
        <v>1381538.250061661</v>
      </c>
      <c r="D310" s="9">
        <f t="shared" si="19"/>
        <v>4104935.899642341</v>
      </c>
      <c r="E310" s="10">
        <f t="shared" si="17"/>
        <v>311245445.6663634</v>
      </c>
    </row>
    <row r="311" spans="1:5" ht="18">
      <c r="A311" s="3">
        <v>297</v>
      </c>
      <c r="B311" s="9">
        <f t="shared" si="18"/>
        <v>2711309.18989264</v>
      </c>
      <c r="C311" s="9">
        <f t="shared" si="16"/>
        <v>1393626.709749701</v>
      </c>
      <c r="D311" s="9">
        <f t="shared" si="19"/>
        <v>4104935.899642341</v>
      </c>
      <c r="E311" s="10">
        <f t="shared" si="17"/>
        <v>309863907.4163017</v>
      </c>
    </row>
    <row r="312" spans="1:5" ht="18">
      <c r="A312" s="3">
        <v>298</v>
      </c>
      <c r="B312" s="9">
        <f t="shared" si="18"/>
        <v>2699114.95618233</v>
      </c>
      <c r="C312" s="9">
        <f t="shared" si="16"/>
        <v>1405820.943460011</v>
      </c>
      <c r="D312" s="9">
        <f t="shared" si="19"/>
        <v>4104935.899642341</v>
      </c>
      <c r="E312" s="10">
        <f t="shared" si="17"/>
        <v>308470280.706552</v>
      </c>
    </row>
    <row r="313" spans="1:5" ht="18">
      <c r="A313" s="3">
        <v>299</v>
      </c>
      <c r="B313" s="9">
        <f t="shared" si="18"/>
        <v>2686814.022927055</v>
      </c>
      <c r="C313" s="9">
        <f t="shared" si="16"/>
        <v>1418121.8767152857</v>
      </c>
      <c r="D313" s="9">
        <f t="shared" si="19"/>
        <v>4104935.899642341</v>
      </c>
      <c r="E313" s="10">
        <f t="shared" si="17"/>
        <v>307064459.76309204</v>
      </c>
    </row>
    <row r="314" spans="1:5" ht="18">
      <c r="A314" s="3">
        <v>300</v>
      </c>
      <c r="B314" s="9">
        <f t="shared" si="18"/>
        <v>2674405.4565057964</v>
      </c>
      <c r="C314" s="9">
        <f t="shared" si="16"/>
        <v>1430530.4431365444</v>
      </c>
      <c r="D314" s="9">
        <f t="shared" si="19"/>
        <v>4104935.899642341</v>
      </c>
      <c r="E314" s="10">
        <f t="shared" si="17"/>
        <v>305646337.88637674</v>
      </c>
    </row>
    <row r="315" spans="1:5" ht="18">
      <c r="A315" s="3">
        <v>301</v>
      </c>
      <c r="B315" s="9">
        <f t="shared" si="18"/>
        <v>2661888.315128351</v>
      </c>
      <c r="C315" s="9">
        <f t="shared" si="16"/>
        <v>1443047.5845139897</v>
      </c>
      <c r="D315" s="9">
        <f t="shared" si="19"/>
        <v>4104935.899642341</v>
      </c>
      <c r="E315" s="10">
        <f t="shared" si="17"/>
        <v>304215807.44324017</v>
      </c>
    </row>
    <row r="316" spans="1:5" ht="18">
      <c r="A316" s="3">
        <v>302</v>
      </c>
      <c r="B316" s="9">
        <f t="shared" si="18"/>
        <v>2649261.648763854</v>
      </c>
      <c r="C316" s="9">
        <f t="shared" si="16"/>
        <v>1455674.2508784868</v>
      </c>
      <c r="D316" s="9">
        <f t="shared" si="19"/>
        <v>4104935.899642341</v>
      </c>
      <c r="E316" s="10">
        <f t="shared" si="17"/>
        <v>302772759.8587262</v>
      </c>
    </row>
    <row r="317" spans="1:5" ht="18">
      <c r="A317" s="3">
        <v>303</v>
      </c>
      <c r="B317" s="9">
        <f t="shared" si="18"/>
        <v>2636524.499068667</v>
      </c>
      <c r="C317" s="9">
        <f t="shared" si="16"/>
        <v>1468411.4005736737</v>
      </c>
      <c r="D317" s="9">
        <f t="shared" si="19"/>
        <v>4104935.899642341</v>
      </c>
      <c r="E317" s="10">
        <f t="shared" si="17"/>
        <v>301317085.6078477</v>
      </c>
    </row>
    <row r="318" spans="1:5" ht="18">
      <c r="A318" s="3">
        <v>304</v>
      </c>
      <c r="B318" s="9">
        <f t="shared" si="18"/>
        <v>2623675.8993136473</v>
      </c>
      <c r="C318" s="9">
        <f t="shared" si="16"/>
        <v>1481260.0003286935</v>
      </c>
      <c r="D318" s="9">
        <f t="shared" si="19"/>
        <v>4104935.899642341</v>
      </c>
      <c r="E318" s="10">
        <f t="shared" si="17"/>
        <v>299848674.207274</v>
      </c>
    </row>
    <row r="319" spans="1:5" ht="18">
      <c r="A319" s="3">
        <v>305</v>
      </c>
      <c r="B319" s="9">
        <f t="shared" si="18"/>
        <v>2610714.874310771</v>
      </c>
      <c r="C319" s="9">
        <f t="shared" si="16"/>
        <v>1494221.0253315698</v>
      </c>
      <c r="D319" s="9">
        <f t="shared" si="19"/>
        <v>4104935.899642341</v>
      </c>
      <c r="E319" s="10">
        <f t="shared" si="17"/>
        <v>298367414.2069453</v>
      </c>
    </row>
    <row r="320" spans="1:5" ht="18">
      <c r="A320" s="3">
        <v>306</v>
      </c>
      <c r="B320" s="9">
        <f t="shared" si="18"/>
        <v>2597640.44033912</v>
      </c>
      <c r="C320" s="9">
        <f t="shared" si="16"/>
        <v>1507295.4593032207</v>
      </c>
      <c r="D320" s="9">
        <f t="shared" si="19"/>
        <v>4104935.899642341</v>
      </c>
      <c r="E320" s="10">
        <f t="shared" si="17"/>
        <v>296873193.18161374</v>
      </c>
    </row>
    <row r="321" spans="1:5" ht="18">
      <c r="A321" s="3">
        <v>307</v>
      </c>
      <c r="B321" s="9">
        <f t="shared" si="18"/>
        <v>2584451.605070217</v>
      </c>
      <c r="C321" s="9">
        <f t="shared" si="16"/>
        <v>1520484.2945721238</v>
      </c>
      <c r="D321" s="9">
        <f t="shared" si="19"/>
        <v>4104935.899642341</v>
      </c>
      <c r="E321" s="10">
        <f t="shared" si="17"/>
        <v>295365897.72231054</v>
      </c>
    </row>
    <row r="322" spans="1:5" ht="18">
      <c r="A322" s="3">
        <v>308</v>
      </c>
      <c r="B322" s="9">
        <f t="shared" si="18"/>
        <v>2571147.367492711</v>
      </c>
      <c r="C322" s="9">
        <f t="shared" si="16"/>
        <v>1533788.5321496297</v>
      </c>
      <c r="D322" s="9">
        <f t="shared" si="19"/>
        <v>4104935.899642341</v>
      </c>
      <c r="E322" s="10">
        <f t="shared" si="17"/>
        <v>293845413.4277384</v>
      </c>
    </row>
    <row r="323" spans="1:5" ht="18">
      <c r="A323" s="3">
        <v>309</v>
      </c>
      <c r="B323" s="9">
        <f t="shared" si="18"/>
        <v>2557726.717836402</v>
      </c>
      <c r="C323" s="9">
        <f t="shared" si="16"/>
        <v>1547209.181805939</v>
      </c>
      <c r="D323" s="9">
        <f t="shared" si="19"/>
        <v>4104935.899642341</v>
      </c>
      <c r="E323" s="10">
        <f t="shared" si="17"/>
        <v>292311624.8955888</v>
      </c>
    </row>
    <row r="324" spans="1:5" ht="18">
      <c r="A324" s="3">
        <v>310</v>
      </c>
      <c r="B324" s="9">
        <f t="shared" si="18"/>
        <v>2544188.6374955997</v>
      </c>
      <c r="C324" s="9">
        <f t="shared" si="16"/>
        <v>1560747.2621467412</v>
      </c>
      <c r="D324" s="9">
        <f t="shared" si="19"/>
        <v>4104935.899642341</v>
      </c>
      <c r="E324" s="10">
        <f t="shared" si="17"/>
        <v>290764415.71378285</v>
      </c>
    </row>
    <row r="325" spans="1:5" ht="18">
      <c r="A325" s="3">
        <v>311</v>
      </c>
      <c r="B325" s="9">
        <f t="shared" si="18"/>
        <v>2530532.0989518156</v>
      </c>
      <c r="C325" s="9">
        <f t="shared" si="16"/>
        <v>1574403.8006905252</v>
      </c>
      <c r="D325" s="9">
        <f t="shared" si="19"/>
        <v>4104935.899642341</v>
      </c>
      <c r="E325" s="10">
        <f t="shared" si="17"/>
        <v>289203668.4516361</v>
      </c>
    </row>
    <row r="326" spans="1:5" ht="18">
      <c r="A326" s="3">
        <v>312</v>
      </c>
      <c r="B326" s="9">
        <f t="shared" si="18"/>
        <v>2516756.0656957733</v>
      </c>
      <c r="C326" s="9">
        <f t="shared" si="16"/>
        <v>1588179.8339465675</v>
      </c>
      <c r="D326" s="9">
        <f t="shared" si="19"/>
        <v>4104935.899642341</v>
      </c>
      <c r="E326" s="10">
        <f t="shared" si="17"/>
        <v>287629264.65094554</v>
      </c>
    </row>
    <row r="327" spans="1:5" ht="18">
      <c r="A327" s="3">
        <v>313</v>
      </c>
      <c r="B327" s="9">
        <f t="shared" si="18"/>
        <v>2502859.4921487407</v>
      </c>
      <c r="C327" s="9">
        <f t="shared" si="16"/>
        <v>1602076.4074936002</v>
      </c>
      <c r="D327" s="9">
        <f t="shared" si="19"/>
        <v>4104935.899642341</v>
      </c>
      <c r="E327" s="10">
        <f t="shared" si="17"/>
        <v>286041084.81699896</v>
      </c>
    </row>
    <row r="328" spans="1:5" ht="18">
      <c r="A328" s="3">
        <v>314</v>
      </c>
      <c r="B328" s="9">
        <f t="shared" si="18"/>
        <v>2488841.3235831717</v>
      </c>
      <c r="C328" s="9">
        <f t="shared" si="16"/>
        <v>1616094.5760591691</v>
      </c>
      <c r="D328" s="9">
        <f t="shared" si="19"/>
        <v>4104935.899642341</v>
      </c>
      <c r="E328" s="10">
        <f t="shared" si="17"/>
        <v>284439008.40950537</v>
      </c>
    </row>
    <row r="329" spans="1:5" ht="18">
      <c r="A329" s="3">
        <v>315</v>
      </c>
      <c r="B329" s="9">
        <f t="shared" si="18"/>
        <v>2474700.496042654</v>
      </c>
      <c r="C329" s="9">
        <f t="shared" si="16"/>
        <v>1630235.403599687</v>
      </c>
      <c r="D329" s="9">
        <f t="shared" si="19"/>
        <v>4104935.899642341</v>
      </c>
      <c r="E329" s="10">
        <f t="shared" si="17"/>
        <v>282822913.8334462</v>
      </c>
    </row>
    <row r="330" spans="1:5" ht="18">
      <c r="A330" s="3">
        <v>316</v>
      </c>
      <c r="B330" s="9">
        <f t="shared" si="18"/>
        <v>2460435.936261157</v>
      </c>
      <c r="C330" s="9">
        <f t="shared" si="16"/>
        <v>1644499.9633811838</v>
      </c>
      <c r="D330" s="9">
        <f t="shared" si="19"/>
        <v>4104935.899642341</v>
      </c>
      <c r="E330" s="10">
        <f t="shared" si="17"/>
        <v>281192678.4298465</v>
      </c>
    </row>
    <row r="331" spans="1:5" ht="18">
      <c r="A331" s="3">
        <v>317</v>
      </c>
      <c r="B331" s="9">
        <f t="shared" si="18"/>
        <v>2446046.5615815716</v>
      </c>
      <c r="C331" s="9">
        <f t="shared" si="16"/>
        <v>1658889.3380607693</v>
      </c>
      <c r="D331" s="9">
        <f t="shared" si="19"/>
        <v>4104935.899642341</v>
      </c>
      <c r="E331" s="10">
        <f t="shared" si="17"/>
        <v>279548178.46646535</v>
      </c>
    </row>
    <row r="332" spans="1:5" ht="18">
      <c r="A332" s="3">
        <v>318</v>
      </c>
      <c r="B332" s="9">
        <f t="shared" si="18"/>
        <v>2431531.2798735397</v>
      </c>
      <c r="C332" s="9">
        <f t="shared" si="16"/>
        <v>1673404.6197688011</v>
      </c>
      <c r="D332" s="9">
        <f t="shared" si="19"/>
        <v>4104935.899642341</v>
      </c>
      <c r="E332" s="10">
        <f t="shared" si="17"/>
        <v>277889289.12840456</v>
      </c>
    </row>
    <row r="333" spans="1:5" ht="18">
      <c r="A333" s="3">
        <v>319</v>
      </c>
      <c r="B333" s="9">
        <f t="shared" si="18"/>
        <v>2416888.9894505627</v>
      </c>
      <c r="C333" s="9">
        <f t="shared" si="16"/>
        <v>1688046.910191778</v>
      </c>
      <c r="D333" s="9">
        <f t="shared" si="19"/>
        <v>4104935.899642341</v>
      </c>
      <c r="E333" s="10">
        <f t="shared" si="17"/>
        <v>276215884.50863576</v>
      </c>
    </row>
    <row r="334" spans="1:5" ht="18">
      <c r="A334" s="3">
        <v>320</v>
      </c>
      <c r="B334" s="9">
        <f t="shared" si="18"/>
        <v>2402118.5789863844</v>
      </c>
      <c r="C334" s="9">
        <f t="shared" si="16"/>
        <v>1702817.3206559564</v>
      </c>
      <c r="D334" s="9">
        <f t="shared" si="19"/>
        <v>4104935.899642341</v>
      </c>
      <c r="E334" s="10">
        <f t="shared" si="17"/>
        <v>274527837.598444</v>
      </c>
    </row>
    <row r="335" spans="1:5" ht="18">
      <c r="A335" s="3">
        <v>321</v>
      </c>
      <c r="B335" s="9">
        <f t="shared" si="18"/>
        <v>2387218.927430645</v>
      </c>
      <c r="C335" s="9">
        <f t="shared" si="16"/>
        <v>1717716.9722116957</v>
      </c>
      <c r="D335" s="9">
        <f t="shared" si="19"/>
        <v>4104935.899642341</v>
      </c>
      <c r="E335" s="10">
        <f t="shared" si="17"/>
        <v>272825020.27778804</v>
      </c>
    </row>
    <row r="336" spans="1:5" ht="18">
      <c r="A336" s="3">
        <v>322</v>
      </c>
      <c r="B336" s="9">
        <f t="shared" si="18"/>
        <v>2372188.9039237928</v>
      </c>
      <c r="C336" s="9">
        <f aca="true" t="shared" si="20" ref="C336:C399">D336-B336</f>
        <v>1732746.995718548</v>
      </c>
      <c r="D336" s="9">
        <f t="shared" si="19"/>
        <v>4104935.899642341</v>
      </c>
      <c r="E336" s="10">
        <f t="shared" si="17"/>
        <v>271107303.3055763</v>
      </c>
    </row>
    <row r="337" spans="1:5" ht="18">
      <c r="A337" s="3">
        <v>323</v>
      </c>
      <c r="B337" s="9">
        <f t="shared" si="18"/>
        <v>2357027.3677112553</v>
      </c>
      <c r="C337" s="9">
        <f t="shared" si="20"/>
        <v>1747908.5319310855</v>
      </c>
      <c r="D337" s="9">
        <f t="shared" si="19"/>
        <v>4104935.899642341</v>
      </c>
      <c r="E337" s="10">
        <f aca="true" t="shared" si="21" ref="E337:E400">E336-C336</f>
        <v>269374556.3098578</v>
      </c>
    </row>
    <row r="338" spans="1:5" ht="18">
      <c r="A338" s="3">
        <v>324</v>
      </c>
      <c r="B338" s="9">
        <f t="shared" si="18"/>
        <v>2341733.1680568587</v>
      </c>
      <c r="C338" s="9">
        <f t="shared" si="20"/>
        <v>1763202.7315854821</v>
      </c>
      <c r="D338" s="9">
        <f t="shared" si="19"/>
        <v>4104935.899642341</v>
      </c>
      <c r="E338" s="10">
        <f t="shared" si="21"/>
        <v>267626647.7779267</v>
      </c>
    </row>
    <row r="339" spans="1:5" ht="18">
      <c r="A339" s="3">
        <v>325</v>
      </c>
      <c r="B339" s="9">
        <f t="shared" si="18"/>
        <v>2326305.1441554856</v>
      </c>
      <c r="C339" s="9">
        <f t="shared" si="20"/>
        <v>1778630.7554868553</v>
      </c>
      <c r="D339" s="9">
        <f t="shared" si="19"/>
        <v>4104935.899642341</v>
      </c>
      <c r="E339" s="10">
        <f t="shared" si="21"/>
        <v>265863445.04634124</v>
      </c>
    </row>
    <row r="340" spans="1:5" ht="18">
      <c r="A340" s="3">
        <v>326</v>
      </c>
      <c r="B340" s="9">
        <f t="shared" si="18"/>
        <v>2310742.125044976</v>
      </c>
      <c r="C340" s="9">
        <f t="shared" si="20"/>
        <v>1794193.774597365</v>
      </c>
      <c r="D340" s="9">
        <f t="shared" si="19"/>
        <v>4104935.899642341</v>
      </c>
      <c r="E340" s="10">
        <f t="shared" si="21"/>
        <v>264084814.2908544</v>
      </c>
    </row>
    <row r="341" spans="1:5" ht="18">
      <c r="A341" s="3">
        <v>327</v>
      </c>
      <c r="B341" s="9">
        <f t="shared" si="18"/>
        <v>2295042.9295172486</v>
      </c>
      <c r="C341" s="9">
        <f t="shared" si="20"/>
        <v>1809892.9701250922</v>
      </c>
      <c r="D341" s="9">
        <f t="shared" si="19"/>
        <v>4104935.899642341</v>
      </c>
      <c r="E341" s="10">
        <f t="shared" si="21"/>
        <v>262290620.51625702</v>
      </c>
    </row>
    <row r="342" spans="1:5" ht="18">
      <c r="A342" s="3">
        <v>328</v>
      </c>
      <c r="B342" s="9">
        <f t="shared" si="18"/>
        <v>2279206.3660286544</v>
      </c>
      <c r="C342" s="9">
        <f t="shared" si="20"/>
        <v>1825729.5336136864</v>
      </c>
      <c r="D342" s="9">
        <f t="shared" si="19"/>
        <v>4104935.899642341</v>
      </c>
      <c r="E342" s="10">
        <f t="shared" si="21"/>
        <v>260480727.54613194</v>
      </c>
    </row>
    <row r="343" spans="1:5" ht="18">
      <c r="A343" s="3">
        <v>329</v>
      </c>
      <c r="B343" s="9">
        <f t="shared" si="18"/>
        <v>2263231.2326095346</v>
      </c>
      <c r="C343" s="9">
        <f t="shared" si="20"/>
        <v>1841704.6670328062</v>
      </c>
      <c r="D343" s="9">
        <f t="shared" si="19"/>
        <v>4104935.899642341</v>
      </c>
      <c r="E343" s="10">
        <f t="shared" si="21"/>
        <v>258654998.01251826</v>
      </c>
    </row>
    <row r="344" spans="1:5" ht="18">
      <c r="A344" s="3">
        <v>330</v>
      </c>
      <c r="B344" s="9">
        <f t="shared" si="18"/>
        <v>2247116.3167729974</v>
      </c>
      <c r="C344" s="9">
        <f t="shared" si="20"/>
        <v>1857819.5828693435</v>
      </c>
      <c r="D344" s="9">
        <f t="shared" si="19"/>
        <v>4104935.899642341</v>
      </c>
      <c r="E344" s="10">
        <f t="shared" si="21"/>
        <v>256813293.34548545</v>
      </c>
    </row>
    <row r="345" spans="1:5" ht="18">
      <c r="A345" s="3">
        <v>331</v>
      </c>
      <c r="B345" s="9">
        <f t="shared" si="18"/>
        <v>2230860.395422891</v>
      </c>
      <c r="C345" s="9">
        <f t="shared" si="20"/>
        <v>1874075.50421945</v>
      </c>
      <c r="D345" s="9">
        <f t="shared" si="19"/>
        <v>4104935.899642341</v>
      </c>
      <c r="E345" s="10">
        <f t="shared" si="21"/>
        <v>254955473.7626161</v>
      </c>
    </row>
    <row r="346" spans="1:5" ht="18">
      <c r="A346" s="3">
        <v>332</v>
      </c>
      <c r="B346" s="9">
        <f t="shared" si="18"/>
        <v>2214462.2347609703</v>
      </c>
      <c r="C346" s="9">
        <f t="shared" si="20"/>
        <v>1890473.6648813705</v>
      </c>
      <c r="D346" s="9">
        <f t="shared" si="19"/>
        <v>4104935.899642341</v>
      </c>
      <c r="E346" s="10">
        <f t="shared" si="21"/>
        <v>253081398.25839666</v>
      </c>
    </row>
    <row r="347" spans="1:5" ht="18">
      <c r="A347" s="3">
        <v>333</v>
      </c>
      <c r="B347" s="9">
        <f t="shared" si="18"/>
        <v>2197920.5901932586</v>
      </c>
      <c r="C347" s="9">
        <f t="shared" si="20"/>
        <v>1907015.3094490822</v>
      </c>
      <c r="D347" s="9">
        <f t="shared" si="19"/>
        <v>4104935.899642341</v>
      </c>
      <c r="E347" s="10">
        <f t="shared" si="21"/>
        <v>251190924.59351528</v>
      </c>
    </row>
    <row r="348" spans="1:5" ht="18">
      <c r="A348" s="3">
        <v>334</v>
      </c>
      <c r="B348" s="9">
        <f t="shared" si="18"/>
        <v>2181234.206235579</v>
      </c>
      <c r="C348" s="9">
        <f t="shared" si="20"/>
        <v>1923701.6934067616</v>
      </c>
      <c r="D348" s="9">
        <f t="shared" si="19"/>
        <v>4104935.899642341</v>
      </c>
      <c r="E348" s="10">
        <f t="shared" si="21"/>
        <v>249283909.2840662</v>
      </c>
    </row>
    <row r="349" spans="1:5" ht="18">
      <c r="A349" s="3">
        <v>335</v>
      </c>
      <c r="B349" s="9">
        <f t="shared" si="18"/>
        <v>2164401.8164182696</v>
      </c>
      <c r="C349" s="9">
        <f t="shared" si="20"/>
        <v>1940534.0832240712</v>
      </c>
      <c r="D349" s="9">
        <f t="shared" si="19"/>
        <v>4104935.899642341</v>
      </c>
      <c r="E349" s="10">
        <f t="shared" si="21"/>
        <v>247360207.59065944</v>
      </c>
    </row>
    <row r="350" spans="1:5" ht="18">
      <c r="A350" s="3">
        <v>336</v>
      </c>
      <c r="B350" s="9">
        <f t="shared" si="18"/>
        <v>2147422.1431900593</v>
      </c>
      <c r="C350" s="9">
        <f t="shared" si="20"/>
        <v>1957513.7564522815</v>
      </c>
      <c r="D350" s="9">
        <f t="shared" si="19"/>
        <v>4104935.899642341</v>
      </c>
      <c r="E350" s="10">
        <f t="shared" si="21"/>
        <v>245419673.50743538</v>
      </c>
    </row>
    <row r="351" spans="1:5" ht="18">
      <c r="A351" s="3">
        <v>337</v>
      </c>
      <c r="B351" s="9">
        <f t="shared" si="18"/>
        <v>2130293.897821102</v>
      </c>
      <c r="C351" s="9">
        <f t="shared" si="20"/>
        <v>1974642.001821239</v>
      </c>
      <c r="D351" s="9">
        <f t="shared" si="19"/>
        <v>4104935.899642341</v>
      </c>
      <c r="E351" s="10">
        <f t="shared" si="21"/>
        <v>243462159.7509831</v>
      </c>
    </row>
    <row r="352" spans="1:5" ht="18">
      <c r="A352" s="3">
        <v>338</v>
      </c>
      <c r="B352" s="9">
        <f t="shared" si="18"/>
        <v>2113015.780305166</v>
      </c>
      <c r="C352" s="9">
        <f t="shared" si="20"/>
        <v>1991920.119337175</v>
      </c>
      <c r="D352" s="9">
        <f t="shared" si="19"/>
        <v>4104935.899642341</v>
      </c>
      <c r="E352" s="10">
        <f t="shared" si="21"/>
        <v>241487517.74916184</v>
      </c>
    </row>
    <row r="353" spans="1:5" ht="18">
      <c r="A353" s="3">
        <v>339</v>
      </c>
      <c r="B353" s="9">
        <f aca="true" t="shared" si="22" ref="B353:B416">E353*$C$7</f>
        <v>2095586.4792609657</v>
      </c>
      <c r="C353" s="9">
        <f t="shared" si="20"/>
        <v>2009349.4203813751</v>
      </c>
      <c r="D353" s="9">
        <f aca="true" t="shared" si="23" ref="D353:D416">-PMT($C$7,($C$5-$C$8),$C$4)</f>
        <v>4104935.899642341</v>
      </c>
      <c r="E353" s="10">
        <f t="shared" si="21"/>
        <v>239495597.62982467</v>
      </c>
    </row>
    <row r="354" spans="1:5" ht="18">
      <c r="A354" s="3">
        <v>340</v>
      </c>
      <c r="B354" s="9">
        <f t="shared" si="22"/>
        <v>2078004.6718326288</v>
      </c>
      <c r="C354" s="9">
        <f t="shared" si="20"/>
        <v>2026931.227809712</v>
      </c>
      <c r="D354" s="9">
        <f t="shared" si="23"/>
        <v>4104935.899642341</v>
      </c>
      <c r="E354" s="10">
        <f t="shared" si="21"/>
        <v>237486248.2094433</v>
      </c>
    </row>
    <row r="355" spans="1:5" ht="18">
      <c r="A355" s="3">
        <v>341</v>
      </c>
      <c r="B355" s="9">
        <f t="shared" si="22"/>
        <v>2060269.0235892937</v>
      </c>
      <c r="C355" s="9">
        <f t="shared" si="20"/>
        <v>2044666.8760530471</v>
      </c>
      <c r="D355" s="9">
        <f t="shared" si="23"/>
        <v>4104935.899642341</v>
      </c>
      <c r="E355" s="10">
        <f t="shared" si="21"/>
        <v>235459316.9816336</v>
      </c>
    </row>
    <row r="356" spans="1:5" ht="18">
      <c r="A356" s="3">
        <v>342</v>
      </c>
      <c r="B356" s="9">
        <f t="shared" si="22"/>
        <v>2042378.1884238299</v>
      </c>
      <c r="C356" s="9">
        <f t="shared" si="20"/>
        <v>2062557.711218511</v>
      </c>
      <c r="D356" s="9">
        <f t="shared" si="23"/>
        <v>4104935.899642341</v>
      </c>
      <c r="E356" s="10">
        <f t="shared" si="21"/>
        <v>233414650.10558057</v>
      </c>
    </row>
    <row r="357" spans="1:5" ht="18">
      <c r="A357" s="3">
        <v>343</v>
      </c>
      <c r="B357" s="9">
        <f t="shared" si="22"/>
        <v>2024330.808450668</v>
      </c>
      <c r="C357" s="9">
        <f t="shared" si="20"/>
        <v>2080605.091191673</v>
      </c>
      <c r="D357" s="9">
        <f t="shared" si="23"/>
        <v>4104935.899642341</v>
      </c>
      <c r="E357" s="10">
        <f t="shared" si="21"/>
        <v>231352092.39436206</v>
      </c>
    </row>
    <row r="358" spans="1:5" ht="18">
      <c r="A358" s="3">
        <v>344</v>
      </c>
      <c r="B358" s="9">
        <f t="shared" si="22"/>
        <v>2006125.5139027406</v>
      </c>
      <c r="C358" s="9">
        <f t="shared" si="20"/>
        <v>2098810.3857396003</v>
      </c>
      <c r="D358" s="9">
        <f t="shared" si="23"/>
        <v>4104935.899642341</v>
      </c>
      <c r="E358" s="10">
        <f t="shared" si="21"/>
        <v>229271487.30317038</v>
      </c>
    </row>
    <row r="359" spans="1:5" ht="18">
      <c r="A359" s="3">
        <v>345</v>
      </c>
      <c r="B359" s="9">
        <f t="shared" si="22"/>
        <v>1987760.9230275191</v>
      </c>
      <c r="C359" s="9">
        <f t="shared" si="20"/>
        <v>2117174.9766148217</v>
      </c>
      <c r="D359" s="9">
        <f t="shared" si="23"/>
        <v>4104935.899642341</v>
      </c>
      <c r="E359" s="10">
        <f t="shared" si="21"/>
        <v>227172676.9174308</v>
      </c>
    </row>
    <row r="360" spans="1:5" ht="18">
      <c r="A360" s="3">
        <v>346</v>
      </c>
      <c r="B360" s="9">
        <f t="shared" si="22"/>
        <v>1969235.6419821393</v>
      </c>
      <c r="C360" s="9">
        <f t="shared" si="20"/>
        <v>2135700.2576602018</v>
      </c>
      <c r="D360" s="9">
        <f t="shared" si="23"/>
        <v>4104935.899642341</v>
      </c>
      <c r="E360" s="10">
        <f t="shared" si="21"/>
        <v>225055501.94081596</v>
      </c>
    </row>
    <row r="361" spans="1:5" ht="18">
      <c r="A361" s="3">
        <v>347</v>
      </c>
      <c r="B361" s="9">
        <f t="shared" si="22"/>
        <v>1950548.2647276125</v>
      </c>
      <c r="C361" s="9">
        <f t="shared" si="20"/>
        <v>2154387.6349147283</v>
      </c>
      <c r="D361" s="9">
        <f t="shared" si="23"/>
        <v>4104935.899642341</v>
      </c>
      <c r="E361" s="10">
        <f t="shared" si="21"/>
        <v>222919801.68315575</v>
      </c>
    </row>
    <row r="362" spans="1:5" ht="18">
      <c r="A362" s="3">
        <v>348</v>
      </c>
      <c r="B362" s="9">
        <f t="shared" si="22"/>
        <v>1931697.3729221087</v>
      </c>
      <c r="C362" s="9">
        <f t="shared" si="20"/>
        <v>2173238.5267202323</v>
      </c>
      <c r="D362" s="9">
        <f t="shared" si="23"/>
        <v>4104935.899642341</v>
      </c>
      <c r="E362" s="10">
        <f t="shared" si="21"/>
        <v>220765414.04824102</v>
      </c>
    </row>
    <row r="363" spans="1:5" ht="18">
      <c r="A363" s="3">
        <v>349</v>
      </c>
      <c r="B363" s="9">
        <f t="shared" si="22"/>
        <v>1912681.5358133067</v>
      </c>
      <c r="C363" s="9">
        <f t="shared" si="20"/>
        <v>2192254.3638290344</v>
      </c>
      <c r="D363" s="9">
        <f t="shared" si="23"/>
        <v>4104935.899642341</v>
      </c>
      <c r="E363" s="10">
        <f t="shared" si="21"/>
        <v>218592175.5215208</v>
      </c>
    </row>
    <row r="364" spans="1:5" ht="18">
      <c r="A364" s="3">
        <v>350</v>
      </c>
      <c r="B364" s="9">
        <f t="shared" si="22"/>
        <v>1893499.3101298027</v>
      </c>
      <c r="C364" s="9">
        <f t="shared" si="20"/>
        <v>2211436.589512538</v>
      </c>
      <c r="D364" s="9">
        <f t="shared" si="23"/>
        <v>4104935.899642341</v>
      </c>
      <c r="E364" s="10">
        <f t="shared" si="21"/>
        <v>216399921.15769175</v>
      </c>
    </row>
    <row r="365" spans="1:5" ht="18">
      <c r="A365" s="3">
        <v>351</v>
      </c>
      <c r="B365" s="9">
        <f t="shared" si="22"/>
        <v>1874149.2399715679</v>
      </c>
      <c r="C365" s="9">
        <f t="shared" si="20"/>
        <v>2230786.659670773</v>
      </c>
      <c r="D365" s="9">
        <f t="shared" si="23"/>
        <v>4104935.899642341</v>
      </c>
      <c r="E365" s="10">
        <f t="shared" si="21"/>
        <v>214188484.56817922</v>
      </c>
    </row>
    <row r="366" spans="1:5" ht="18">
      <c r="A366" s="3">
        <v>352</v>
      </c>
      <c r="B366" s="9">
        <f t="shared" si="22"/>
        <v>1854629.8566994488</v>
      </c>
      <c r="C366" s="9">
        <f t="shared" si="20"/>
        <v>2250306.042942892</v>
      </c>
      <c r="D366" s="9">
        <f t="shared" si="23"/>
        <v>4104935.899642341</v>
      </c>
      <c r="E366" s="10">
        <f t="shared" si="21"/>
        <v>211957697.90850845</v>
      </c>
    </row>
    <row r="367" spans="1:5" ht="18">
      <c r="A367" s="3">
        <v>353</v>
      </c>
      <c r="B367" s="9">
        <f t="shared" si="22"/>
        <v>1834939.6788236985</v>
      </c>
      <c r="C367" s="9">
        <f t="shared" si="20"/>
        <v>2269996.2208186425</v>
      </c>
      <c r="D367" s="9">
        <f t="shared" si="23"/>
        <v>4104935.899642341</v>
      </c>
      <c r="E367" s="10">
        <f t="shared" si="21"/>
        <v>209707391.86556557</v>
      </c>
    </row>
    <row r="368" spans="1:5" ht="18">
      <c r="A368" s="3">
        <v>354</v>
      </c>
      <c r="B368" s="9">
        <f t="shared" si="22"/>
        <v>1815077.2118915354</v>
      </c>
      <c r="C368" s="9">
        <f t="shared" si="20"/>
        <v>2289858.687750805</v>
      </c>
      <c r="D368" s="9">
        <f t="shared" si="23"/>
        <v>4104935.899642341</v>
      </c>
      <c r="E368" s="10">
        <f t="shared" si="21"/>
        <v>207437395.64474693</v>
      </c>
    </row>
    <row r="369" spans="1:5" ht="18">
      <c r="A369" s="3">
        <v>355</v>
      </c>
      <c r="B369" s="9">
        <f t="shared" si="22"/>
        <v>1795040.9483737159</v>
      </c>
      <c r="C369" s="9">
        <f t="shared" si="20"/>
        <v>2309894.951268625</v>
      </c>
      <c r="D369" s="9">
        <f t="shared" si="23"/>
        <v>4104935.899642341</v>
      </c>
      <c r="E369" s="10">
        <f t="shared" si="21"/>
        <v>205147536.9569961</v>
      </c>
    </row>
    <row r="370" spans="1:5" ht="18">
      <c r="A370" s="3">
        <v>356</v>
      </c>
      <c r="B370" s="9">
        <f t="shared" si="22"/>
        <v>1774829.3675501153</v>
      </c>
      <c r="C370" s="9">
        <f t="shared" si="20"/>
        <v>2330106.5320922257</v>
      </c>
      <c r="D370" s="9">
        <f t="shared" si="23"/>
        <v>4104935.899642341</v>
      </c>
      <c r="E370" s="10">
        <f t="shared" si="21"/>
        <v>202837642.0057275</v>
      </c>
    </row>
    <row r="371" spans="1:5" ht="18">
      <c r="A371" s="3">
        <v>357</v>
      </c>
      <c r="B371" s="9">
        <f t="shared" si="22"/>
        <v>1754440.9353943085</v>
      </c>
      <c r="C371" s="9">
        <f t="shared" si="20"/>
        <v>2350494.9642480323</v>
      </c>
      <c r="D371" s="9">
        <f t="shared" si="23"/>
        <v>4104935.899642341</v>
      </c>
      <c r="E371" s="10">
        <f t="shared" si="21"/>
        <v>200507535.4736353</v>
      </c>
    </row>
    <row r="372" spans="1:5" ht="18">
      <c r="A372" s="3">
        <v>358</v>
      </c>
      <c r="B372" s="9">
        <f t="shared" si="22"/>
        <v>1733874.1044571383</v>
      </c>
      <c r="C372" s="9">
        <f t="shared" si="20"/>
        <v>2371061.7951852027</v>
      </c>
      <c r="D372" s="9">
        <f t="shared" si="23"/>
        <v>4104935.899642341</v>
      </c>
      <c r="E372" s="10">
        <f t="shared" si="21"/>
        <v>198157040.50938725</v>
      </c>
    </row>
    <row r="373" spans="1:5" ht="18">
      <c r="A373" s="3">
        <v>359</v>
      </c>
      <c r="B373" s="9">
        <f t="shared" si="22"/>
        <v>1713127.3137492677</v>
      </c>
      <c r="C373" s="9">
        <f t="shared" si="20"/>
        <v>2391808.585893073</v>
      </c>
      <c r="D373" s="9">
        <f t="shared" si="23"/>
        <v>4104935.899642341</v>
      </c>
      <c r="E373" s="10">
        <f t="shared" si="21"/>
        <v>195785978.71420205</v>
      </c>
    </row>
    <row r="374" spans="1:5" ht="18">
      <c r="A374" s="3">
        <v>360</v>
      </c>
      <c r="B374" s="9">
        <f t="shared" si="22"/>
        <v>1692198.9886227034</v>
      </c>
      <c r="C374" s="9">
        <f t="shared" si="20"/>
        <v>2412736.9110196372</v>
      </c>
      <c r="D374" s="9">
        <f t="shared" si="23"/>
        <v>4104935.899642341</v>
      </c>
      <c r="E374" s="10">
        <f t="shared" si="21"/>
        <v>193394170.12830898</v>
      </c>
    </row>
    <row r="375" spans="1:5" ht="18">
      <c r="A375" s="3">
        <v>361</v>
      </c>
      <c r="B375" s="9">
        <f t="shared" si="22"/>
        <v>1671087.5406512818</v>
      </c>
      <c r="C375" s="9">
        <f t="shared" si="20"/>
        <v>2433848.358991059</v>
      </c>
      <c r="D375" s="9">
        <f t="shared" si="23"/>
        <v>4104935.899642341</v>
      </c>
      <c r="E375" s="10">
        <f t="shared" si="21"/>
        <v>190981433.21728936</v>
      </c>
    </row>
    <row r="376" spans="1:5" ht="18">
      <c r="A376" s="3">
        <v>362</v>
      </c>
      <c r="B376" s="9">
        <f t="shared" si="22"/>
        <v>1649791.36751011</v>
      </c>
      <c r="C376" s="9">
        <f t="shared" si="20"/>
        <v>2455144.5321322307</v>
      </c>
      <c r="D376" s="9">
        <f t="shared" si="23"/>
        <v>4104935.899642341</v>
      </c>
      <c r="E376" s="10">
        <f t="shared" si="21"/>
        <v>188547584.8582983</v>
      </c>
    </row>
    <row r="377" spans="1:5" ht="18">
      <c r="A377" s="3">
        <v>363</v>
      </c>
      <c r="B377" s="9">
        <f t="shared" si="22"/>
        <v>1628308.852853953</v>
      </c>
      <c r="C377" s="9">
        <f t="shared" si="20"/>
        <v>2476627.046788388</v>
      </c>
      <c r="D377" s="9">
        <f t="shared" si="23"/>
        <v>4104935.899642341</v>
      </c>
      <c r="E377" s="10">
        <f t="shared" si="21"/>
        <v>186092440.32616606</v>
      </c>
    </row>
    <row r="378" spans="1:5" ht="18">
      <c r="A378" s="3">
        <v>364</v>
      </c>
      <c r="B378" s="9">
        <f t="shared" si="22"/>
        <v>1606638.3661945544</v>
      </c>
      <c r="C378" s="9">
        <f t="shared" si="20"/>
        <v>2498297.5334477862</v>
      </c>
      <c r="D378" s="9">
        <f t="shared" si="23"/>
        <v>4104935.899642341</v>
      </c>
      <c r="E378" s="10">
        <f t="shared" si="21"/>
        <v>183615813.27937767</v>
      </c>
    </row>
    <row r="379" spans="1:5" ht="18">
      <c r="A379" s="3">
        <v>365</v>
      </c>
      <c r="B379" s="9">
        <f t="shared" si="22"/>
        <v>1584778.2627768863</v>
      </c>
      <c r="C379" s="9">
        <f t="shared" si="20"/>
        <v>2520157.6368654547</v>
      </c>
      <c r="D379" s="9">
        <f t="shared" si="23"/>
        <v>4104935.899642341</v>
      </c>
      <c r="E379" s="10">
        <f t="shared" si="21"/>
        <v>181117515.7459299</v>
      </c>
    </row>
    <row r="380" spans="1:5" ht="18">
      <c r="A380" s="3">
        <v>366</v>
      </c>
      <c r="B380" s="9">
        <f t="shared" si="22"/>
        <v>1562726.8834543135</v>
      </c>
      <c r="C380" s="9">
        <f t="shared" si="20"/>
        <v>2542209.0161880273</v>
      </c>
      <c r="D380" s="9">
        <f t="shared" si="23"/>
        <v>4104935.899642341</v>
      </c>
      <c r="E380" s="10">
        <f t="shared" si="21"/>
        <v>178597358.10906443</v>
      </c>
    </row>
    <row r="381" spans="1:5" ht="18">
      <c r="A381" s="3">
        <v>367</v>
      </c>
      <c r="B381" s="9">
        <f t="shared" si="22"/>
        <v>1540482.5545626683</v>
      </c>
      <c r="C381" s="9">
        <f t="shared" si="20"/>
        <v>2564453.3450796725</v>
      </c>
      <c r="D381" s="9">
        <f t="shared" si="23"/>
        <v>4104935.899642341</v>
      </c>
      <c r="E381" s="10">
        <f t="shared" si="21"/>
        <v>176055149.0928764</v>
      </c>
    </row>
    <row r="382" spans="1:5" ht="18">
      <c r="A382" s="3">
        <v>368</v>
      </c>
      <c r="B382" s="9">
        <f t="shared" si="22"/>
        <v>1518043.5877932215</v>
      </c>
      <c r="C382" s="9">
        <f t="shared" si="20"/>
        <v>2586892.311849119</v>
      </c>
      <c r="D382" s="9">
        <f t="shared" si="23"/>
        <v>4104935.899642341</v>
      </c>
      <c r="E382" s="10">
        <f t="shared" si="21"/>
        <v>173490695.74779674</v>
      </c>
    </row>
    <row r="383" spans="1:5" ht="18">
      <c r="A383" s="3">
        <v>369</v>
      </c>
      <c r="B383" s="9">
        <f t="shared" si="22"/>
        <v>1495408.2800645416</v>
      </c>
      <c r="C383" s="9">
        <f t="shared" si="20"/>
        <v>2609527.619577799</v>
      </c>
      <c r="D383" s="9">
        <f t="shared" si="23"/>
        <v>4104935.899642341</v>
      </c>
      <c r="E383" s="10">
        <f t="shared" si="21"/>
        <v>170903803.43594763</v>
      </c>
    </row>
    <row r="384" spans="1:5" ht="18">
      <c r="A384" s="3">
        <v>370</v>
      </c>
      <c r="B384" s="9">
        <f t="shared" si="22"/>
        <v>1472574.9133932358</v>
      </c>
      <c r="C384" s="9">
        <f t="shared" si="20"/>
        <v>2632360.986249105</v>
      </c>
      <c r="D384" s="9">
        <f t="shared" si="23"/>
        <v>4104935.899642341</v>
      </c>
      <c r="E384" s="10">
        <f t="shared" si="21"/>
        <v>168294275.81636983</v>
      </c>
    </row>
    <row r="385" spans="1:5" ht="18">
      <c r="A385" s="3">
        <v>371</v>
      </c>
      <c r="B385" s="9">
        <f t="shared" si="22"/>
        <v>1449541.7547635562</v>
      </c>
      <c r="C385" s="9">
        <f t="shared" si="20"/>
        <v>2655394.1448787847</v>
      </c>
      <c r="D385" s="9">
        <f t="shared" si="23"/>
        <v>4104935.899642341</v>
      </c>
      <c r="E385" s="10">
        <f t="shared" si="21"/>
        <v>165661914.8301207</v>
      </c>
    </row>
    <row r="386" spans="1:5" ht="18">
      <c r="A386" s="3">
        <v>372</v>
      </c>
      <c r="B386" s="9">
        <f t="shared" si="22"/>
        <v>1426307.055995867</v>
      </c>
      <c r="C386" s="9">
        <f t="shared" si="20"/>
        <v>2678628.843646474</v>
      </c>
      <c r="D386" s="9">
        <f t="shared" si="23"/>
        <v>4104935.899642341</v>
      </c>
      <c r="E386" s="10">
        <f t="shared" si="21"/>
        <v>163006520.68524194</v>
      </c>
    </row>
    <row r="387" spans="1:5" ht="18">
      <c r="A387" s="3">
        <v>373</v>
      </c>
      <c r="B387" s="9">
        <f t="shared" si="22"/>
        <v>1402869.0536139603</v>
      </c>
      <c r="C387" s="9">
        <f t="shared" si="20"/>
        <v>2702066.8460283806</v>
      </c>
      <c r="D387" s="9">
        <f t="shared" si="23"/>
        <v>4104935.899642341</v>
      </c>
      <c r="E387" s="10">
        <f t="shared" si="21"/>
        <v>160327891.84159547</v>
      </c>
    </row>
    <row r="388" spans="1:5" ht="18">
      <c r="A388" s="3">
        <v>374</v>
      </c>
      <c r="B388" s="9">
        <f t="shared" si="22"/>
        <v>1379225.9687112118</v>
      </c>
      <c r="C388" s="9">
        <f t="shared" si="20"/>
        <v>2725709.930931129</v>
      </c>
      <c r="D388" s="9">
        <f t="shared" si="23"/>
        <v>4104935.899642341</v>
      </c>
      <c r="E388" s="10">
        <f t="shared" si="21"/>
        <v>157625824.99556708</v>
      </c>
    </row>
    <row r="389" spans="1:5" ht="18">
      <c r="A389" s="3">
        <v>375</v>
      </c>
      <c r="B389" s="9">
        <f t="shared" si="22"/>
        <v>1355376.0068155646</v>
      </c>
      <c r="C389" s="9">
        <f t="shared" si="20"/>
        <v>2749559.892826776</v>
      </c>
      <c r="D389" s="9">
        <f t="shared" si="23"/>
        <v>4104935.899642341</v>
      </c>
      <c r="E389" s="10">
        <f t="shared" si="21"/>
        <v>154900115.06463596</v>
      </c>
    </row>
    <row r="390" spans="1:5" ht="18">
      <c r="A390" s="3">
        <v>376</v>
      </c>
      <c r="B390" s="9">
        <f t="shared" si="22"/>
        <v>1331317.3577533304</v>
      </c>
      <c r="C390" s="9">
        <f t="shared" si="20"/>
        <v>2773618.5418890105</v>
      </c>
      <c r="D390" s="9">
        <f t="shared" si="23"/>
        <v>4104935.899642341</v>
      </c>
      <c r="E390" s="10">
        <f t="shared" si="21"/>
        <v>152150555.1718092</v>
      </c>
    </row>
    <row r="391" spans="1:5" ht="18">
      <c r="A391" s="3">
        <v>377</v>
      </c>
      <c r="B391" s="9">
        <f t="shared" si="22"/>
        <v>1307048.1955118014</v>
      </c>
      <c r="C391" s="9">
        <f t="shared" si="20"/>
        <v>2797887.7041305397</v>
      </c>
      <c r="D391" s="9">
        <f t="shared" si="23"/>
        <v>4104935.899642341</v>
      </c>
      <c r="E391" s="10">
        <f t="shared" si="21"/>
        <v>149376936.62992018</v>
      </c>
    </row>
    <row r="392" spans="1:5" ht="18">
      <c r="A392" s="3">
        <v>378</v>
      </c>
      <c r="B392" s="9">
        <f t="shared" si="22"/>
        <v>1282566.6781006593</v>
      </c>
      <c r="C392" s="9">
        <f t="shared" si="20"/>
        <v>2822369.2215416813</v>
      </c>
      <c r="D392" s="9">
        <f t="shared" si="23"/>
        <v>4104935.899642341</v>
      </c>
      <c r="E392" s="10">
        <f t="shared" si="21"/>
        <v>146579048.92578965</v>
      </c>
    </row>
    <row r="393" spans="1:5" ht="18">
      <c r="A393" s="3">
        <v>379</v>
      </c>
      <c r="B393" s="9">
        <f t="shared" si="22"/>
        <v>1257870.9474121698</v>
      </c>
      <c r="C393" s="9">
        <f t="shared" si="20"/>
        <v>2847064.9522301713</v>
      </c>
      <c r="D393" s="9">
        <f t="shared" si="23"/>
        <v>4104935.899642341</v>
      </c>
      <c r="E393" s="10">
        <f t="shared" si="21"/>
        <v>143756679.70424798</v>
      </c>
    </row>
    <row r="394" spans="1:5" ht="18">
      <c r="A394" s="3">
        <v>380</v>
      </c>
      <c r="B394" s="9">
        <f t="shared" si="22"/>
        <v>1232959.1290801556</v>
      </c>
      <c r="C394" s="9">
        <f t="shared" si="20"/>
        <v>2871976.770562185</v>
      </c>
      <c r="D394" s="9">
        <f t="shared" si="23"/>
        <v>4104935.899642341</v>
      </c>
      <c r="E394" s="10">
        <f t="shared" si="21"/>
        <v>140909614.7520178</v>
      </c>
    </row>
    <row r="395" spans="1:5" ht="18">
      <c r="A395" s="3">
        <v>381</v>
      </c>
      <c r="B395" s="9">
        <f t="shared" si="22"/>
        <v>1207829.3323377366</v>
      </c>
      <c r="C395" s="9">
        <f t="shared" si="20"/>
        <v>2897106.567304604</v>
      </c>
      <c r="D395" s="9">
        <f t="shared" si="23"/>
        <v>4104935.899642341</v>
      </c>
      <c r="E395" s="10">
        <f t="shared" si="21"/>
        <v>138037637.98145562</v>
      </c>
    </row>
    <row r="396" spans="1:5" ht="18">
      <c r="A396" s="3">
        <v>382</v>
      </c>
      <c r="B396" s="9">
        <f t="shared" si="22"/>
        <v>1182479.6498738213</v>
      </c>
      <c r="C396" s="9">
        <f t="shared" si="20"/>
        <v>2922456.24976852</v>
      </c>
      <c r="D396" s="9">
        <f t="shared" si="23"/>
        <v>4104935.899642341</v>
      </c>
      <c r="E396" s="10">
        <f t="shared" si="21"/>
        <v>135140531.414151</v>
      </c>
    </row>
    <row r="397" spans="1:5" ht="18">
      <c r="A397" s="3">
        <v>383</v>
      </c>
      <c r="B397" s="9">
        <f t="shared" si="22"/>
        <v>1156908.1576883467</v>
      </c>
      <c r="C397" s="9">
        <f t="shared" si="20"/>
        <v>2948027.741953994</v>
      </c>
      <c r="D397" s="9">
        <f t="shared" si="23"/>
        <v>4104935.899642341</v>
      </c>
      <c r="E397" s="10">
        <f t="shared" si="21"/>
        <v>132218075.16438249</v>
      </c>
    </row>
    <row r="398" spans="1:5" ht="18">
      <c r="A398" s="3">
        <v>384</v>
      </c>
      <c r="B398" s="9">
        <f t="shared" si="22"/>
        <v>1131112.9149462492</v>
      </c>
      <c r="C398" s="9">
        <f t="shared" si="20"/>
        <v>2973822.9846960916</v>
      </c>
      <c r="D398" s="9">
        <f t="shared" si="23"/>
        <v>4104935.899642341</v>
      </c>
      <c r="E398" s="10">
        <f t="shared" si="21"/>
        <v>129270047.42242849</v>
      </c>
    </row>
    <row r="399" spans="1:5" ht="18">
      <c r="A399" s="3">
        <v>385</v>
      </c>
      <c r="B399" s="9">
        <f t="shared" si="22"/>
        <v>1105091.9638301583</v>
      </c>
      <c r="C399" s="9">
        <f t="shared" si="20"/>
        <v>2999843.9358121827</v>
      </c>
      <c r="D399" s="9">
        <f t="shared" si="23"/>
        <v>4104935.899642341</v>
      </c>
      <c r="E399" s="10">
        <f t="shared" si="21"/>
        <v>126296224.4377324</v>
      </c>
    </row>
    <row r="400" spans="1:5" ht="18">
      <c r="A400" s="3">
        <v>386</v>
      </c>
      <c r="B400" s="9">
        <f t="shared" si="22"/>
        <v>1078843.3293918017</v>
      </c>
      <c r="C400" s="9">
        <f aca="true" t="shared" si="24" ref="C400:C434">D400-B400</f>
        <v>3026092.570250539</v>
      </c>
      <c r="D400" s="9">
        <f t="shared" si="23"/>
        <v>4104935.899642341</v>
      </c>
      <c r="E400" s="10">
        <f t="shared" si="21"/>
        <v>123296380.50192022</v>
      </c>
    </row>
    <row r="401" spans="1:5" ht="18">
      <c r="A401" s="3">
        <v>387</v>
      </c>
      <c r="B401" s="9">
        <f t="shared" si="22"/>
        <v>1052365.0194021096</v>
      </c>
      <c r="C401" s="9">
        <f t="shared" si="24"/>
        <v>3052570.8802402313</v>
      </c>
      <c r="D401" s="9">
        <f t="shared" si="23"/>
        <v>4104935.899642341</v>
      </c>
      <c r="E401" s="10">
        <f aca="true" t="shared" si="25" ref="E401:E434">E400-C400</f>
        <v>120270287.93166968</v>
      </c>
    </row>
    <row r="402" spans="1:5" ht="18">
      <c r="A402" s="3">
        <v>388</v>
      </c>
      <c r="B402" s="9">
        <f t="shared" si="22"/>
        <v>1025655.0242000076</v>
      </c>
      <c r="C402" s="9">
        <f t="shared" si="24"/>
        <v>3079280.8754423335</v>
      </c>
      <c r="D402" s="9">
        <f t="shared" si="23"/>
        <v>4104935.899642341</v>
      </c>
      <c r="E402" s="10">
        <f t="shared" si="25"/>
        <v>117217717.05142945</v>
      </c>
    </row>
    <row r="403" spans="1:5" ht="18">
      <c r="A403" s="3">
        <v>389</v>
      </c>
      <c r="B403" s="9">
        <f t="shared" si="22"/>
        <v>998711.3165398872</v>
      </c>
      <c r="C403" s="9">
        <f t="shared" si="24"/>
        <v>3106224.5831024535</v>
      </c>
      <c r="D403" s="9">
        <f t="shared" si="23"/>
        <v>4104935.899642341</v>
      </c>
      <c r="E403" s="10">
        <f t="shared" si="25"/>
        <v>114138436.17598712</v>
      </c>
    </row>
    <row r="404" spans="1:5" ht="18">
      <c r="A404" s="3">
        <v>390</v>
      </c>
      <c r="B404" s="9">
        <f t="shared" si="22"/>
        <v>971531.8514377408</v>
      </c>
      <c r="C404" s="9">
        <f t="shared" si="24"/>
        <v>3133404.0482046</v>
      </c>
      <c r="D404" s="9">
        <f t="shared" si="23"/>
        <v>4104935.899642341</v>
      </c>
      <c r="E404" s="10">
        <f t="shared" si="25"/>
        <v>111032211.59288467</v>
      </c>
    </row>
    <row r="405" spans="1:5" ht="18">
      <c r="A405" s="3">
        <v>391</v>
      </c>
      <c r="B405" s="9">
        <f t="shared" si="22"/>
        <v>944114.5660159505</v>
      </c>
      <c r="C405" s="9">
        <f t="shared" si="24"/>
        <v>3160821.3336263904</v>
      </c>
      <c r="D405" s="9">
        <f t="shared" si="23"/>
        <v>4104935.899642341</v>
      </c>
      <c r="E405" s="10">
        <f t="shared" si="25"/>
        <v>107898807.54468007</v>
      </c>
    </row>
    <row r="406" spans="1:5" ht="18">
      <c r="A406" s="3">
        <v>392</v>
      </c>
      <c r="B406" s="9">
        <f t="shared" si="22"/>
        <v>916457.3793467196</v>
      </c>
      <c r="C406" s="9">
        <f t="shared" si="24"/>
        <v>3188478.5202956214</v>
      </c>
      <c r="D406" s="9">
        <f t="shared" si="23"/>
        <v>4104935.899642341</v>
      </c>
      <c r="E406" s="10">
        <f t="shared" si="25"/>
        <v>104737986.21105368</v>
      </c>
    </row>
    <row r="407" spans="1:5" ht="18">
      <c r="A407" s="3">
        <v>393</v>
      </c>
      <c r="B407" s="9">
        <f t="shared" si="22"/>
        <v>888558.192294133</v>
      </c>
      <c r="C407" s="9">
        <f t="shared" si="24"/>
        <v>3216377.707348208</v>
      </c>
      <c r="D407" s="9">
        <f t="shared" si="23"/>
        <v>4104935.899642341</v>
      </c>
      <c r="E407" s="10">
        <f t="shared" si="25"/>
        <v>101549507.69075806</v>
      </c>
    </row>
    <row r="408" spans="1:5" ht="18">
      <c r="A408" s="3">
        <v>394</v>
      </c>
      <c r="B408" s="9">
        <f t="shared" si="22"/>
        <v>860414.8873548361</v>
      </c>
      <c r="C408" s="9">
        <f t="shared" si="24"/>
        <v>3244521.012287505</v>
      </c>
      <c r="D408" s="9">
        <f t="shared" si="23"/>
        <v>4104935.899642341</v>
      </c>
      <c r="E408" s="10">
        <f t="shared" si="25"/>
        <v>98333129.98340985</v>
      </c>
    </row>
    <row r="409" spans="1:5" ht="18">
      <c r="A409" s="3">
        <v>395</v>
      </c>
      <c r="B409" s="9">
        <f t="shared" si="22"/>
        <v>832025.3284973205</v>
      </c>
      <c r="C409" s="9">
        <f t="shared" si="24"/>
        <v>3272910.5711450204</v>
      </c>
      <c r="D409" s="9">
        <f t="shared" si="23"/>
        <v>4104935.899642341</v>
      </c>
      <c r="E409" s="10">
        <f t="shared" si="25"/>
        <v>95088608.97112235</v>
      </c>
    </row>
    <row r="410" spans="1:5" ht="18">
      <c r="A410" s="3">
        <v>396</v>
      </c>
      <c r="B410" s="9">
        <f t="shared" si="22"/>
        <v>803387.3609998015</v>
      </c>
      <c r="C410" s="9">
        <f t="shared" si="24"/>
        <v>3301548.538642539</v>
      </c>
      <c r="D410" s="9">
        <f t="shared" si="23"/>
        <v>4104935.899642341</v>
      </c>
      <c r="E410" s="10">
        <f t="shared" si="25"/>
        <v>91815698.39997733</v>
      </c>
    </row>
    <row r="411" spans="1:5" ht="18">
      <c r="A411" s="3">
        <v>397</v>
      </c>
      <c r="B411" s="9">
        <f t="shared" si="22"/>
        <v>774498.8112866794</v>
      </c>
      <c r="C411" s="9">
        <f t="shared" si="24"/>
        <v>3330437.0883556614</v>
      </c>
      <c r="D411" s="9">
        <f t="shared" si="23"/>
        <v>4104935.899642341</v>
      </c>
      <c r="E411" s="10">
        <f t="shared" si="25"/>
        <v>88514149.86133479</v>
      </c>
    </row>
    <row r="412" spans="1:5" ht="18">
      <c r="A412" s="3">
        <v>398</v>
      </c>
      <c r="B412" s="9">
        <f t="shared" si="22"/>
        <v>745357.4867635673</v>
      </c>
      <c r="C412" s="9">
        <f t="shared" si="24"/>
        <v>3359578.4128787736</v>
      </c>
      <c r="D412" s="9">
        <f t="shared" si="23"/>
        <v>4104935.899642341</v>
      </c>
      <c r="E412" s="10">
        <f t="shared" si="25"/>
        <v>85183712.77297913</v>
      </c>
    </row>
    <row r="413" spans="1:5" ht="18">
      <c r="A413" s="3">
        <v>399</v>
      </c>
      <c r="B413" s="9">
        <f t="shared" si="22"/>
        <v>715961.1756508781</v>
      </c>
      <c r="C413" s="9">
        <f t="shared" si="24"/>
        <v>3388974.723991463</v>
      </c>
      <c r="D413" s="9">
        <f t="shared" si="23"/>
        <v>4104935.899642341</v>
      </c>
      <c r="E413" s="10">
        <f t="shared" si="25"/>
        <v>81824134.36010036</v>
      </c>
    </row>
    <row r="414" spans="1:5" ht="18">
      <c r="A414" s="3">
        <v>400</v>
      </c>
      <c r="B414" s="9">
        <f t="shared" si="22"/>
        <v>686307.6468159527</v>
      </c>
      <c r="C414" s="9">
        <f t="shared" si="24"/>
        <v>3418628.252826388</v>
      </c>
      <c r="D414" s="9">
        <f t="shared" si="23"/>
        <v>4104935.899642341</v>
      </c>
      <c r="E414" s="10">
        <f t="shared" si="25"/>
        <v>78435159.63610889</v>
      </c>
    </row>
    <row r="415" spans="1:5" ht="18">
      <c r="A415" s="3">
        <v>401</v>
      </c>
      <c r="B415" s="9">
        <f t="shared" si="22"/>
        <v>656394.6496037218</v>
      </c>
      <c r="C415" s="9">
        <f t="shared" si="24"/>
        <v>3448541.250038619</v>
      </c>
      <c r="D415" s="9">
        <f t="shared" si="23"/>
        <v>4104935.899642341</v>
      </c>
      <c r="E415" s="10">
        <f t="shared" si="25"/>
        <v>75016531.3832825</v>
      </c>
    </row>
    <row r="416" spans="1:5" ht="18">
      <c r="A416" s="3">
        <v>402</v>
      </c>
      <c r="B416" s="9">
        <f t="shared" si="22"/>
        <v>626219.9136658838</v>
      </c>
      <c r="C416" s="9">
        <f t="shared" si="24"/>
        <v>3478715.985976457</v>
      </c>
      <c r="D416" s="9">
        <f t="shared" si="23"/>
        <v>4104935.899642341</v>
      </c>
      <c r="E416" s="10">
        <f t="shared" si="25"/>
        <v>71567990.13324387</v>
      </c>
    </row>
    <row r="417" spans="1:5" ht="18">
      <c r="A417" s="3">
        <v>403</v>
      </c>
      <c r="B417" s="9">
        <f aca="true" t="shared" si="26" ref="B417:B434">E417*$C$7</f>
        <v>595781.1487885899</v>
      </c>
      <c r="C417" s="9">
        <f t="shared" si="24"/>
        <v>3509154.750853751</v>
      </c>
      <c r="D417" s="9">
        <f aca="true" t="shared" si="27" ref="D417:D434">-PMT($C$7,($C$5-$C$8),$C$4)</f>
        <v>4104935.899642341</v>
      </c>
      <c r="E417" s="10">
        <f t="shared" si="25"/>
        <v>68089274.14726742</v>
      </c>
    </row>
    <row r="418" spans="1:5" ht="18">
      <c r="A418" s="3">
        <v>404</v>
      </c>
      <c r="B418" s="9">
        <f t="shared" si="26"/>
        <v>565076.0447186196</v>
      </c>
      <c r="C418" s="9">
        <f t="shared" si="24"/>
        <v>3539859.8549237214</v>
      </c>
      <c r="D418" s="9">
        <f t="shared" si="27"/>
        <v>4104935.899642341</v>
      </c>
      <c r="E418" s="10">
        <f t="shared" si="25"/>
        <v>64580119.39641367</v>
      </c>
    </row>
    <row r="419" spans="1:5" ht="18">
      <c r="A419" s="3">
        <v>405</v>
      </c>
      <c r="B419" s="9">
        <f t="shared" si="26"/>
        <v>534102.270988037</v>
      </c>
      <c r="C419" s="9">
        <f t="shared" si="24"/>
        <v>3570833.628654304</v>
      </c>
      <c r="D419" s="9">
        <f t="shared" si="27"/>
        <v>4104935.899642341</v>
      </c>
      <c r="E419" s="10">
        <f t="shared" si="25"/>
        <v>61040259.541489944</v>
      </c>
    </row>
    <row r="420" spans="1:5" ht="18">
      <c r="A420" s="3">
        <v>406</v>
      </c>
      <c r="B420" s="9">
        <f t="shared" si="26"/>
        <v>502857.4767373118</v>
      </c>
      <c r="C420" s="9">
        <f t="shared" si="24"/>
        <v>3602078.422905029</v>
      </c>
      <c r="D420" s="9">
        <f t="shared" si="27"/>
        <v>4104935.899642341</v>
      </c>
      <c r="E420" s="10">
        <f t="shared" si="25"/>
        <v>57469425.91283564</v>
      </c>
    </row>
    <row r="421" spans="1:5" ht="18">
      <c r="A421" s="3">
        <v>407</v>
      </c>
      <c r="B421" s="9">
        <f t="shared" si="26"/>
        <v>471339.29053689283</v>
      </c>
      <c r="C421" s="9">
        <f t="shared" si="24"/>
        <v>3633596.6091054482</v>
      </c>
      <c r="D421" s="9">
        <f t="shared" si="27"/>
        <v>4104935.899642341</v>
      </c>
      <c r="E421" s="10">
        <f t="shared" si="25"/>
        <v>53867347.489930615</v>
      </c>
    </row>
    <row r="422" spans="1:5" ht="18">
      <c r="A422" s="3">
        <v>408</v>
      </c>
      <c r="B422" s="9">
        <f t="shared" si="26"/>
        <v>439545.3202072202</v>
      </c>
      <c r="C422" s="9">
        <f t="shared" si="24"/>
        <v>3665390.579435121</v>
      </c>
      <c r="D422" s="9">
        <f t="shared" si="27"/>
        <v>4104935.899642341</v>
      </c>
      <c r="E422" s="10">
        <f t="shared" si="25"/>
        <v>50233750.88082517</v>
      </c>
    </row>
    <row r="423" spans="1:5" ht="18">
      <c r="A423" s="3">
        <v>409</v>
      </c>
      <c r="B423" s="9">
        <f t="shared" si="26"/>
        <v>407473.1526371629</v>
      </c>
      <c r="C423" s="9">
        <f t="shared" si="24"/>
        <v>3697462.747005178</v>
      </c>
      <c r="D423" s="9">
        <f t="shared" si="27"/>
        <v>4104935.899642341</v>
      </c>
      <c r="E423" s="10">
        <f t="shared" si="25"/>
        <v>46568360.30139005</v>
      </c>
    </row>
    <row r="424" spans="1:5" ht="18">
      <c r="A424" s="3">
        <v>410</v>
      </c>
      <c r="B424" s="9">
        <f t="shared" si="26"/>
        <v>375120.3536008676</v>
      </c>
      <c r="C424" s="9">
        <f t="shared" si="24"/>
        <v>3729815.5460414733</v>
      </c>
      <c r="D424" s="9">
        <f t="shared" si="27"/>
        <v>4104935.899642341</v>
      </c>
      <c r="E424" s="10">
        <f t="shared" si="25"/>
        <v>42870897.55438487</v>
      </c>
    </row>
    <row r="425" spans="1:5" ht="18">
      <c r="A425" s="3">
        <v>411</v>
      </c>
      <c r="B425" s="9">
        <f t="shared" si="26"/>
        <v>342484.4675730047</v>
      </c>
      <c r="C425" s="9">
        <f t="shared" si="24"/>
        <v>3762451.432069336</v>
      </c>
      <c r="D425" s="9">
        <f t="shared" si="27"/>
        <v>4104935.899642341</v>
      </c>
      <c r="E425" s="10">
        <f t="shared" si="25"/>
        <v>39141082.0083434</v>
      </c>
    </row>
    <row r="426" spans="1:5" ht="18">
      <c r="A426" s="3">
        <v>412</v>
      </c>
      <c r="B426" s="9">
        <f t="shared" si="26"/>
        <v>309563.017542398</v>
      </c>
      <c r="C426" s="9">
        <f t="shared" si="24"/>
        <v>3795372.882099943</v>
      </c>
      <c r="D426" s="9">
        <f t="shared" si="27"/>
        <v>4104935.899642341</v>
      </c>
      <c r="E426" s="10">
        <f t="shared" si="25"/>
        <v>35378630.57627406</v>
      </c>
    </row>
    <row r="427" spans="1:5" ht="18">
      <c r="A427" s="3">
        <v>413</v>
      </c>
      <c r="B427" s="9">
        <f t="shared" si="26"/>
        <v>276353.5048240235</v>
      </c>
      <c r="C427" s="9">
        <f t="shared" si="24"/>
        <v>3828582.394818317</v>
      </c>
      <c r="D427" s="9">
        <f t="shared" si="27"/>
        <v>4104935.899642341</v>
      </c>
      <c r="E427" s="10">
        <f t="shared" si="25"/>
        <v>31583257.69417412</v>
      </c>
    </row>
    <row r="428" spans="1:5" ht="18">
      <c r="A428" s="3">
        <v>414</v>
      </c>
      <c r="B428" s="9">
        <f t="shared" si="26"/>
        <v>242853.40886936322</v>
      </c>
      <c r="C428" s="9">
        <f t="shared" si="24"/>
        <v>3862082.4907729775</v>
      </c>
      <c r="D428" s="9">
        <f t="shared" si="27"/>
        <v>4104935.899642341</v>
      </c>
      <c r="E428" s="10">
        <f t="shared" si="25"/>
        <v>27754675.2993558</v>
      </c>
    </row>
    <row r="429" spans="1:5" ht="18">
      <c r="A429" s="3">
        <v>415</v>
      </c>
      <c r="B429" s="9">
        <f t="shared" si="26"/>
        <v>209060.18707509967</v>
      </c>
      <c r="C429" s="9">
        <f t="shared" si="24"/>
        <v>3895875.712567241</v>
      </c>
      <c r="D429" s="9">
        <f t="shared" si="27"/>
        <v>4104935.899642341</v>
      </c>
      <c r="E429" s="10">
        <f t="shared" si="25"/>
        <v>23892592.808582824</v>
      </c>
    </row>
    <row r="430" spans="1:5" ht="18">
      <c r="A430" s="3">
        <v>416</v>
      </c>
      <c r="B430" s="9">
        <f t="shared" si="26"/>
        <v>174971.27459013634</v>
      </c>
      <c r="C430" s="9">
        <f t="shared" si="24"/>
        <v>3929964.6250522044</v>
      </c>
      <c r="D430" s="9">
        <f t="shared" si="27"/>
        <v>4104935.899642341</v>
      </c>
      <c r="E430" s="10">
        <f t="shared" si="25"/>
        <v>19996717.096015584</v>
      </c>
    </row>
    <row r="431" spans="1:5" ht="18">
      <c r="A431" s="3">
        <v>417</v>
      </c>
      <c r="B431" s="9">
        <f t="shared" si="26"/>
        <v>140584.08412092956</v>
      </c>
      <c r="C431" s="9">
        <f t="shared" si="24"/>
        <v>3964351.815521411</v>
      </c>
      <c r="D431" s="9">
        <f t="shared" si="27"/>
        <v>4104935.899642341</v>
      </c>
      <c r="E431" s="10">
        <f t="shared" si="25"/>
        <v>16066752.47096338</v>
      </c>
    </row>
    <row r="432" spans="1:5" ht="18">
      <c r="A432" s="3">
        <v>418</v>
      </c>
      <c r="B432" s="9">
        <f t="shared" si="26"/>
        <v>105896.0057351172</v>
      </c>
      <c r="C432" s="9">
        <f t="shared" si="24"/>
        <v>3999039.893907224</v>
      </c>
      <c r="D432" s="9">
        <f t="shared" si="27"/>
        <v>4104935.899642341</v>
      </c>
      <c r="E432" s="10">
        <f t="shared" si="25"/>
        <v>12102400.655441968</v>
      </c>
    </row>
    <row r="433" spans="1:5" ht="18">
      <c r="A433" s="3">
        <v>419</v>
      </c>
      <c r="B433" s="9">
        <f t="shared" si="26"/>
        <v>70904.406663429</v>
      </c>
      <c r="C433" s="9">
        <f t="shared" si="24"/>
        <v>4034031.492978912</v>
      </c>
      <c r="D433" s="9">
        <f t="shared" si="27"/>
        <v>4104935.899642341</v>
      </c>
      <c r="E433" s="10">
        <f t="shared" si="25"/>
        <v>8103360.761534744</v>
      </c>
    </row>
    <row r="434" spans="1:5" ht="18">
      <c r="A434" s="3">
        <v>420</v>
      </c>
      <c r="B434" s="9">
        <f t="shared" si="26"/>
        <v>35606.63109986352</v>
      </c>
      <c r="C434" s="9">
        <f t="shared" si="24"/>
        <v>4069329.2685424774</v>
      </c>
      <c r="D434" s="9">
        <f t="shared" si="27"/>
        <v>4104935.899642341</v>
      </c>
      <c r="E434" s="10">
        <f t="shared" si="25"/>
        <v>4069329.268555832</v>
      </c>
    </row>
  </sheetData>
  <sheetProtection/>
  <mergeCells count="1">
    <mergeCell ref="C13:E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4"/>
  <sheetViews>
    <sheetView tabSelected="1" zoomScalePageLayoutView="0" workbookViewId="0" topLeftCell="A7">
      <selection activeCell="F10" sqref="F10"/>
    </sheetView>
  </sheetViews>
  <sheetFormatPr defaultColWidth="9.140625" defaultRowHeight="15"/>
  <cols>
    <col min="2" max="2" width="36.7109375" style="0" customWidth="1"/>
    <col min="3" max="3" width="39.57421875" style="0" customWidth="1"/>
    <col min="4" max="4" width="19.28125" style="0" customWidth="1"/>
    <col min="5" max="5" width="18.421875" style="0" customWidth="1"/>
  </cols>
  <sheetData>
    <row r="1" spans="1:3" ht="18">
      <c r="A1" s="11" t="s">
        <v>17</v>
      </c>
      <c r="B1" s="11" t="s">
        <v>10</v>
      </c>
      <c r="C1" s="11" t="s">
        <v>11</v>
      </c>
    </row>
    <row r="2" spans="1:3" ht="18">
      <c r="A2" s="22">
        <v>1</v>
      </c>
      <c r="B2" s="15" t="s">
        <v>14</v>
      </c>
      <c r="C2" s="27">
        <v>700000000</v>
      </c>
    </row>
    <row r="3" spans="1:3" ht="18">
      <c r="A3" s="22">
        <v>2</v>
      </c>
      <c r="B3" s="16" t="s">
        <v>15</v>
      </c>
      <c r="C3" s="17">
        <v>0.65</v>
      </c>
    </row>
    <row r="4" spans="1:3" ht="18">
      <c r="A4" s="22">
        <v>3</v>
      </c>
      <c r="B4" s="12" t="s">
        <v>0</v>
      </c>
      <c r="C4" s="24">
        <f>C2*C3</f>
        <v>455000000</v>
      </c>
    </row>
    <row r="5" spans="1:3" ht="18">
      <c r="A5" s="22">
        <v>4</v>
      </c>
      <c r="B5" s="12" t="s">
        <v>1</v>
      </c>
      <c r="C5" s="23">
        <v>420</v>
      </c>
    </row>
    <row r="6" spans="1:3" ht="18">
      <c r="A6" s="22">
        <v>5</v>
      </c>
      <c r="B6" s="12" t="s">
        <v>9</v>
      </c>
      <c r="C6" s="25">
        <v>0.11</v>
      </c>
    </row>
    <row r="7" spans="1:3" ht="18">
      <c r="A7" s="22">
        <v>6</v>
      </c>
      <c r="B7" s="12" t="s">
        <v>2</v>
      </c>
      <c r="C7" s="18">
        <f>C6/12</f>
        <v>0.009166666666666667</v>
      </c>
    </row>
    <row r="8" spans="1:3" ht="36">
      <c r="A8" s="22">
        <v>7</v>
      </c>
      <c r="B8" s="12" t="s">
        <v>8</v>
      </c>
      <c r="C8" s="26">
        <v>18</v>
      </c>
    </row>
    <row r="9" spans="1:3" ht="36">
      <c r="A9" s="22">
        <v>8</v>
      </c>
      <c r="B9" s="13" t="s">
        <v>12</v>
      </c>
      <c r="C9" s="26">
        <v>18</v>
      </c>
    </row>
    <row r="10" spans="1:3" ht="36">
      <c r="A10" s="22">
        <v>9</v>
      </c>
      <c r="B10" s="13" t="s">
        <v>13</v>
      </c>
      <c r="C10" s="19" t="s">
        <v>16</v>
      </c>
    </row>
    <row r="11" spans="1:3" ht="36">
      <c r="A11" s="22">
        <v>10</v>
      </c>
      <c r="B11" s="13" t="s">
        <v>20</v>
      </c>
      <c r="C11" s="38">
        <f>D33</f>
        <v>5302674.129353235</v>
      </c>
    </row>
    <row r="13" spans="1:5" ht="44.25" customHeight="1">
      <c r="A13" s="36"/>
      <c r="B13" s="37">
        <f>SUM(B15:B434)</f>
        <v>840422916.6666577</v>
      </c>
      <c r="C13" s="40" t="s">
        <v>19</v>
      </c>
      <c r="D13" s="41"/>
      <c r="E13" s="42"/>
    </row>
    <row r="14" spans="1:5" ht="36">
      <c r="A14" s="28" t="s">
        <v>3</v>
      </c>
      <c r="B14" s="29" t="s">
        <v>4</v>
      </c>
      <c r="C14" s="29" t="s">
        <v>5</v>
      </c>
      <c r="D14" s="29" t="s">
        <v>18</v>
      </c>
      <c r="E14" s="28" t="s">
        <v>7</v>
      </c>
    </row>
    <row r="15" spans="1:5" ht="14.25">
      <c r="A15" s="8">
        <v>1</v>
      </c>
      <c r="B15" s="8">
        <v>0</v>
      </c>
      <c r="C15" s="8">
        <v>0</v>
      </c>
      <c r="D15" s="8">
        <f>B15+C15</f>
        <v>0</v>
      </c>
      <c r="E15" s="30">
        <f>C4</f>
        <v>455000000</v>
      </c>
    </row>
    <row r="16" spans="1:5" ht="14.25">
      <c r="A16" s="8">
        <v>2</v>
      </c>
      <c r="B16" s="8">
        <v>0</v>
      </c>
      <c r="C16" s="8">
        <v>0</v>
      </c>
      <c r="D16" s="8">
        <f aca="true" t="shared" si="0" ref="D16:D32">B16+C16</f>
        <v>0</v>
      </c>
      <c r="E16" s="30">
        <f>E15-C15</f>
        <v>455000000</v>
      </c>
    </row>
    <row r="17" spans="1:5" ht="14.25">
      <c r="A17" s="8">
        <v>3</v>
      </c>
      <c r="B17" s="8">
        <v>0</v>
      </c>
      <c r="C17" s="8">
        <v>0</v>
      </c>
      <c r="D17" s="8">
        <f t="shared" si="0"/>
        <v>0</v>
      </c>
      <c r="E17" s="30">
        <f aca="true" t="shared" si="1" ref="E17:E80">E16-C16</f>
        <v>455000000</v>
      </c>
    </row>
    <row r="18" spans="1:5" ht="14.25">
      <c r="A18" s="8">
        <v>4</v>
      </c>
      <c r="B18" s="8">
        <v>0</v>
      </c>
      <c r="C18" s="8">
        <v>0</v>
      </c>
      <c r="D18" s="8">
        <f t="shared" si="0"/>
        <v>0</v>
      </c>
      <c r="E18" s="30">
        <f t="shared" si="1"/>
        <v>455000000</v>
      </c>
    </row>
    <row r="19" spans="1:5" ht="14.25">
      <c r="A19" s="8">
        <v>5</v>
      </c>
      <c r="B19" s="8">
        <v>0</v>
      </c>
      <c r="C19" s="8">
        <v>0</v>
      </c>
      <c r="D19" s="8">
        <f t="shared" si="0"/>
        <v>0</v>
      </c>
      <c r="E19" s="30">
        <f t="shared" si="1"/>
        <v>455000000</v>
      </c>
    </row>
    <row r="20" spans="1:5" ht="14.25">
      <c r="A20" s="8">
        <v>6</v>
      </c>
      <c r="B20" s="8">
        <v>0</v>
      </c>
      <c r="C20" s="8">
        <v>0</v>
      </c>
      <c r="D20" s="8">
        <f t="shared" si="0"/>
        <v>0</v>
      </c>
      <c r="E20" s="30">
        <f t="shared" si="1"/>
        <v>455000000</v>
      </c>
    </row>
    <row r="21" spans="1:5" ht="14.25">
      <c r="A21" s="8">
        <v>7</v>
      </c>
      <c r="B21" s="8">
        <v>0</v>
      </c>
      <c r="C21" s="8">
        <v>0</v>
      </c>
      <c r="D21" s="8">
        <f t="shared" si="0"/>
        <v>0</v>
      </c>
      <c r="E21" s="30">
        <f t="shared" si="1"/>
        <v>455000000</v>
      </c>
    </row>
    <row r="22" spans="1:5" ht="14.25">
      <c r="A22" s="8">
        <v>8</v>
      </c>
      <c r="B22" s="8">
        <v>0</v>
      </c>
      <c r="C22" s="8">
        <v>0</v>
      </c>
      <c r="D22" s="8">
        <f t="shared" si="0"/>
        <v>0</v>
      </c>
      <c r="E22" s="30">
        <f t="shared" si="1"/>
        <v>455000000</v>
      </c>
    </row>
    <row r="23" spans="1:5" ht="14.25">
      <c r="A23" s="8">
        <v>9</v>
      </c>
      <c r="B23" s="8">
        <v>0</v>
      </c>
      <c r="C23" s="8">
        <v>0</v>
      </c>
      <c r="D23" s="8">
        <f t="shared" si="0"/>
        <v>0</v>
      </c>
      <c r="E23" s="30">
        <f t="shared" si="1"/>
        <v>455000000</v>
      </c>
    </row>
    <row r="24" spans="1:5" ht="14.25">
      <c r="A24" s="8">
        <v>10</v>
      </c>
      <c r="B24" s="8">
        <v>0</v>
      </c>
      <c r="C24" s="8">
        <v>0</v>
      </c>
      <c r="D24" s="8">
        <f t="shared" si="0"/>
        <v>0</v>
      </c>
      <c r="E24" s="30">
        <f t="shared" si="1"/>
        <v>455000000</v>
      </c>
    </row>
    <row r="25" spans="1:5" ht="14.25">
      <c r="A25" s="8">
        <v>11</v>
      </c>
      <c r="B25" s="8">
        <v>0</v>
      </c>
      <c r="C25" s="8">
        <v>0</v>
      </c>
      <c r="D25" s="8">
        <f t="shared" si="0"/>
        <v>0</v>
      </c>
      <c r="E25" s="30">
        <f t="shared" si="1"/>
        <v>455000000</v>
      </c>
    </row>
    <row r="26" spans="1:5" ht="14.25">
      <c r="A26" s="8">
        <v>12</v>
      </c>
      <c r="B26" s="8">
        <v>0</v>
      </c>
      <c r="C26" s="8">
        <v>0</v>
      </c>
      <c r="D26" s="8">
        <f t="shared" si="0"/>
        <v>0</v>
      </c>
      <c r="E26" s="30">
        <f t="shared" si="1"/>
        <v>455000000</v>
      </c>
    </row>
    <row r="27" spans="1:5" ht="14.25">
      <c r="A27" s="8">
        <v>13</v>
      </c>
      <c r="B27" s="8">
        <v>0</v>
      </c>
      <c r="C27" s="8">
        <v>0</v>
      </c>
      <c r="D27" s="8">
        <f t="shared" si="0"/>
        <v>0</v>
      </c>
      <c r="E27" s="30">
        <f t="shared" si="1"/>
        <v>455000000</v>
      </c>
    </row>
    <row r="28" spans="1:5" ht="14.25">
      <c r="A28" s="8">
        <v>14</v>
      </c>
      <c r="B28" s="8">
        <v>0</v>
      </c>
      <c r="C28" s="8">
        <v>0</v>
      </c>
      <c r="D28" s="8">
        <f t="shared" si="0"/>
        <v>0</v>
      </c>
      <c r="E28" s="30">
        <f t="shared" si="1"/>
        <v>455000000</v>
      </c>
    </row>
    <row r="29" spans="1:5" ht="14.25">
      <c r="A29" s="8">
        <v>15</v>
      </c>
      <c r="B29" s="8">
        <v>0</v>
      </c>
      <c r="C29" s="8">
        <v>0</v>
      </c>
      <c r="D29" s="8">
        <f t="shared" si="0"/>
        <v>0</v>
      </c>
      <c r="E29" s="30">
        <f t="shared" si="1"/>
        <v>455000000</v>
      </c>
    </row>
    <row r="30" spans="1:5" ht="14.25">
      <c r="A30" s="8">
        <v>16</v>
      </c>
      <c r="B30" s="8">
        <v>0</v>
      </c>
      <c r="C30" s="8">
        <v>0</v>
      </c>
      <c r="D30" s="8">
        <f t="shared" si="0"/>
        <v>0</v>
      </c>
      <c r="E30" s="30">
        <f t="shared" si="1"/>
        <v>455000000</v>
      </c>
    </row>
    <row r="31" spans="1:5" ht="14.25">
      <c r="A31" s="8">
        <v>17</v>
      </c>
      <c r="B31" s="8">
        <v>0</v>
      </c>
      <c r="C31" s="8">
        <v>0</v>
      </c>
      <c r="D31" s="8">
        <f t="shared" si="0"/>
        <v>0</v>
      </c>
      <c r="E31" s="30">
        <f t="shared" si="1"/>
        <v>455000000</v>
      </c>
    </row>
    <row r="32" spans="1:5" ht="14.25">
      <c r="A32" s="8">
        <v>18</v>
      </c>
      <c r="B32" s="8">
        <v>0</v>
      </c>
      <c r="C32" s="8">
        <v>0</v>
      </c>
      <c r="D32" s="8">
        <f t="shared" si="0"/>
        <v>0</v>
      </c>
      <c r="E32" s="30">
        <f t="shared" si="1"/>
        <v>455000000</v>
      </c>
    </row>
    <row r="33" spans="1:5" ht="14.25">
      <c r="A33" s="4">
        <v>19</v>
      </c>
      <c r="B33" s="31">
        <f>E33*$C$7</f>
        <v>4170833.3333333335</v>
      </c>
      <c r="C33" s="31">
        <f>$C$4/($C$5-$C$8)</f>
        <v>1131840.7960199006</v>
      </c>
      <c r="D33" s="31">
        <f>B33+C33</f>
        <v>5302674.129353235</v>
      </c>
      <c r="E33" s="32">
        <f t="shared" si="1"/>
        <v>455000000</v>
      </c>
    </row>
    <row r="34" spans="1:5" ht="14.25">
      <c r="A34" s="4">
        <v>20</v>
      </c>
      <c r="B34" s="31">
        <f aca="true" t="shared" si="2" ref="B34:B97">E34*$C$7</f>
        <v>4160458.1260364843</v>
      </c>
      <c r="C34" s="31">
        <f aca="true" t="shared" si="3" ref="C34:C97">$C$4/($C$5-$C$8)</f>
        <v>1131840.7960199006</v>
      </c>
      <c r="D34" s="31">
        <f aca="true" t="shared" si="4" ref="D34:D97">B34+C34</f>
        <v>5292298.922056384</v>
      </c>
      <c r="E34" s="32">
        <f t="shared" si="1"/>
        <v>453868159.2039801</v>
      </c>
    </row>
    <row r="35" spans="1:5" ht="14.25">
      <c r="A35" s="4">
        <v>21</v>
      </c>
      <c r="B35" s="31">
        <f t="shared" si="2"/>
        <v>4150082.918739635</v>
      </c>
      <c r="C35" s="31">
        <f t="shared" si="3"/>
        <v>1131840.7960199006</v>
      </c>
      <c r="D35" s="31">
        <f t="shared" si="4"/>
        <v>5281923.714759536</v>
      </c>
      <c r="E35" s="32">
        <f t="shared" si="1"/>
        <v>452736318.4079602</v>
      </c>
    </row>
    <row r="36" spans="1:5" ht="14.25">
      <c r="A36" s="4">
        <v>22</v>
      </c>
      <c r="B36" s="31">
        <f t="shared" si="2"/>
        <v>4139707.711442786</v>
      </c>
      <c r="C36" s="31">
        <f t="shared" si="3"/>
        <v>1131840.7960199006</v>
      </c>
      <c r="D36" s="31">
        <f t="shared" si="4"/>
        <v>5271548.507462686</v>
      </c>
      <c r="E36" s="32">
        <f t="shared" si="1"/>
        <v>451604477.61194026</v>
      </c>
    </row>
    <row r="37" spans="1:5" ht="14.25">
      <c r="A37" s="4">
        <v>23</v>
      </c>
      <c r="B37" s="31">
        <f t="shared" si="2"/>
        <v>4129332.5041459366</v>
      </c>
      <c r="C37" s="31">
        <f t="shared" si="3"/>
        <v>1131840.7960199006</v>
      </c>
      <c r="D37" s="31">
        <f t="shared" si="4"/>
        <v>5261173.300165838</v>
      </c>
      <c r="E37" s="32">
        <f t="shared" si="1"/>
        <v>450472636.81592035</v>
      </c>
    </row>
    <row r="38" spans="1:5" ht="14.25">
      <c r="A38" s="4">
        <v>24</v>
      </c>
      <c r="B38" s="31">
        <f t="shared" si="2"/>
        <v>4118957.2968490873</v>
      </c>
      <c r="C38" s="31">
        <f t="shared" si="3"/>
        <v>1131840.7960199006</v>
      </c>
      <c r="D38" s="31">
        <f t="shared" si="4"/>
        <v>5250798.0928689875</v>
      </c>
      <c r="E38" s="32">
        <f t="shared" si="1"/>
        <v>449340796.01990044</v>
      </c>
    </row>
    <row r="39" spans="1:5" ht="14.25">
      <c r="A39" s="4">
        <v>25</v>
      </c>
      <c r="B39" s="31">
        <f t="shared" si="2"/>
        <v>4108582.089552238</v>
      </c>
      <c r="C39" s="31">
        <f t="shared" si="3"/>
        <v>1131840.7960199006</v>
      </c>
      <c r="D39" s="31">
        <f t="shared" si="4"/>
        <v>5240422.885572139</v>
      </c>
      <c r="E39" s="32">
        <f t="shared" si="1"/>
        <v>448208955.2238805</v>
      </c>
    </row>
    <row r="40" spans="1:5" ht="14.25">
      <c r="A40" s="4">
        <v>26</v>
      </c>
      <c r="B40" s="31">
        <f t="shared" si="2"/>
        <v>4098206.882255389</v>
      </c>
      <c r="C40" s="31">
        <f t="shared" si="3"/>
        <v>1131840.7960199006</v>
      </c>
      <c r="D40" s="31">
        <f t="shared" si="4"/>
        <v>5230047.678275289</v>
      </c>
      <c r="E40" s="32">
        <f t="shared" si="1"/>
        <v>447077114.4278606</v>
      </c>
    </row>
    <row r="41" spans="1:5" ht="14.25">
      <c r="A41" s="4">
        <v>27</v>
      </c>
      <c r="B41" s="31">
        <f t="shared" si="2"/>
        <v>4087831.6749585397</v>
      </c>
      <c r="C41" s="31">
        <f t="shared" si="3"/>
        <v>1131840.7960199006</v>
      </c>
      <c r="D41" s="31">
        <f t="shared" si="4"/>
        <v>5219672.470978441</v>
      </c>
      <c r="E41" s="32">
        <f t="shared" si="1"/>
        <v>445945273.6318407</v>
      </c>
    </row>
    <row r="42" spans="1:5" ht="14.25">
      <c r="A42" s="4">
        <v>28</v>
      </c>
      <c r="B42" s="31">
        <f t="shared" si="2"/>
        <v>4077456.4676616904</v>
      </c>
      <c r="C42" s="31">
        <f t="shared" si="3"/>
        <v>1131840.7960199006</v>
      </c>
      <c r="D42" s="31">
        <f t="shared" si="4"/>
        <v>5209297.263681591</v>
      </c>
      <c r="E42" s="32">
        <f t="shared" si="1"/>
        <v>444813432.8358208</v>
      </c>
    </row>
    <row r="43" spans="1:5" ht="14.25">
      <c r="A43" s="4">
        <v>29</v>
      </c>
      <c r="B43" s="31">
        <f t="shared" si="2"/>
        <v>4067081.2603648417</v>
      </c>
      <c r="C43" s="31">
        <f t="shared" si="3"/>
        <v>1131840.7960199006</v>
      </c>
      <c r="D43" s="31">
        <f t="shared" si="4"/>
        <v>5198922.056384742</v>
      </c>
      <c r="E43" s="32">
        <f t="shared" si="1"/>
        <v>443681592.0398009</v>
      </c>
    </row>
    <row r="44" spans="1:5" ht="14.25">
      <c r="A44" s="4">
        <v>30</v>
      </c>
      <c r="B44" s="31">
        <f t="shared" si="2"/>
        <v>4056706.0530679924</v>
      </c>
      <c r="C44" s="31">
        <f t="shared" si="3"/>
        <v>1131840.7960199006</v>
      </c>
      <c r="D44" s="31">
        <f t="shared" si="4"/>
        <v>5188546.849087893</v>
      </c>
      <c r="E44" s="32">
        <f t="shared" si="1"/>
        <v>442549751.243781</v>
      </c>
    </row>
    <row r="45" spans="1:5" ht="14.25">
      <c r="A45" s="4">
        <v>31</v>
      </c>
      <c r="B45" s="31">
        <f t="shared" si="2"/>
        <v>4046330.845771143</v>
      </c>
      <c r="C45" s="31">
        <f t="shared" si="3"/>
        <v>1131840.7960199006</v>
      </c>
      <c r="D45" s="31">
        <f t="shared" si="4"/>
        <v>5178171.641791044</v>
      </c>
      <c r="E45" s="32">
        <f t="shared" si="1"/>
        <v>441417910.44776106</v>
      </c>
    </row>
    <row r="46" spans="1:5" ht="14.25">
      <c r="A46" s="4">
        <v>32</v>
      </c>
      <c r="B46" s="31">
        <f t="shared" si="2"/>
        <v>4035955.638474294</v>
      </c>
      <c r="C46" s="31">
        <f t="shared" si="3"/>
        <v>1131840.7960199006</v>
      </c>
      <c r="D46" s="31">
        <f t="shared" si="4"/>
        <v>5167796.434494195</v>
      </c>
      <c r="E46" s="32">
        <f t="shared" si="1"/>
        <v>440286069.65174115</v>
      </c>
    </row>
    <row r="47" spans="1:5" ht="14.25">
      <c r="A47" s="4">
        <v>33</v>
      </c>
      <c r="B47" s="31">
        <f t="shared" si="2"/>
        <v>4025580.4311774448</v>
      </c>
      <c r="C47" s="31">
        <f t="shared" si="3"/>
        <v>1131840.7960199006</v>
      </c>
      <c r="D47" s="31">
        <f t="shared" si="4"/>
        <v>5157421.227197345</v>
      </c>
      <c r="E47" s="32">
        <f t="shared" si="1"/>
        <v>439154228.85572124</v>
      </c>
    </row>
    <row r="48" spans="1:5" ht="14.25">
      <c r="A48" s="4">
        <v>34</v>
      </c>
      <c r="B48" s="31">
        <f t="shared" si="2"/>
        <v>4015205.2238805955</v>
      </c>
      <c r="C48" s="31">
        <f t="shared" si="3"/>
        <v>1131840.7960199006</v>
      </c>
      <c r="D48" s="31">
        <f t="shared" si="4"/>
        <v>5147046.019900496</v>
      </c>
      <c r="E48" s="32">
        <f t="shared" si="1"/>
        <v>438022388.0597013</v>
      </c>
    </row>
    <row r="49" spans="1:5" ht="14.25">
      <c r="A49" s="4">
        <v>35</v>
      </c>
      <c r="B49" s="31">
        <f t="shared" si="2"/>
        <v>4004830.0165837463</v>
      </c>
      <c r="C49" s="31">
        <f t="shared" si="3"/>
        <v>1131840.7960199006</v>
      </c>
      <c r="D49" s="31">
        <f t="shared" si="4"/>
        <v>5136670.812603647</v>
      </c>
      <c r="E49" s="32">
        <f t="shared" si="1"/>
        <v>436890547.2636814</v>
      </c>
    </row>
    <row r="50" spans="1:5" ht="14.25">
      <c r="A50" s="4">
        <v>36</v>
      </c>
      <c r="B50" s="31">
        <f t="shared" si="2"/>
        <v>3994454.809286897</v>
      </c>
      <c r="C50" s="31">
        <f t="shared" si="3"/>
        <v>1131840.7960199006</v>
      </c>
      <c r="D50" s="31">
        <f t="shared" si="4"/>
        <v>5126295.605306798</v>
      </c>
      <c r="E50" s="32">
        <f t="shared" si="1"/>
        <v>435758706.4676615</v>
      </c>
    </row>
    <row r="51" spans="1:5" ht="14.25">
      <c r="A51" s="4">
        <v>37</v>
      </c>
      <c r="B51" s="31">
        <f t="shared" si="2"/>
        <v>3984079.601990048</v>
      </c>
      <c r="C51" s="31">
        <f t="shared" si="3"/>
        <v>1131840.7960199006</v>
      </c>
      <c r="D51" s="31">
        <f t="shared" si="4"/>
        <v>5115920.398009948</v>
      </c>
      <c r="E51" s="32">
        <f t="shared" si="1"/>
        <v>434626865.6716416</v>
      </c>
    </row>
    <row r="52" spans="1:5" ht="14.25">
      <c r="A52" s="4">
        <v>38</v>
      </c>
      <c r="B52" s="31">
        <f t="shared" si="2"/>
        <v>3973704.3946931986</v>
      </c>
      <c r="C52" s="31">
        <f t="shared" si="3"/>
        <v>1131840.7960199006</v>
      </c>
      <c r="D52" s="31">
        <f t="shared" si="4"/>
        <v>5105545.190713099</v>
      </c>
      <c r="E52" s="32">
        <f t="shared" si="1"/>
        <v>433495024.8756217</v>
      </c>
    </row>
    <row r="53" spans="1:5" ht="14.25">
      <c r="A53" s="4">
        <v>39</v>
      </c>
      <c r="B53" s="31">
        <f t="shared" si="2"/>
        <v>3963329.1873963494</v>
      </c>
      <c r="C53" s="31">
        <f t="shared" si="3"/>
        <v>1131840.7960199006</v>
      </c>
      <c r="D53" s="31">
        <f t="shared" si="4"/>
        <v>5095169.98341625</v>
      </c>
      <c r="E53" s="32">
        <f t="shared" si="1"/>
        <v>432363184.07960176</v>
      </c>
    </row>
    <row r="54" spans="1:5" ht="14.25">
      <c r="A54" s="4">
        <v>40</v>
      </c>
      <c r="B54" s="31">
        <f t="shared" si="2"/>
        <v>3952953.9800995</v>
      </c>
      <c r="C54" s="31">
        <f t="shared" si="3"/>
        <v>1131840.7960199006</v>
      </c>
      <c r="D54" s="31">
        <f t="shared" si="4"/>
        <v>5084794.776119401</v>
      </c>
      <c r="E54" s="32">
        <f t="shared" si="1"/>
        <v>431231343.28358185</v>
      </c>
    </row>
    <row r="55" spans="1:5" ht="14.25">
      <c r="A55" s="4">
        <v>41</v>
      </c>
      <c r="B55" s="31">
        <f t="shared" si="2"/>
        <v>3942578.772802651</v>
      </c>
      <c r="C55" s="31">
        <f t="shared" si="3"/>
        <v>1131840.7960199006</v>
      </c>
      <c r="D55" s="31">
        <f t="shared" si="4"/>
        <v>5074419.5688225515</v>
      </c>
      <c r="E55" s="32">
        <f t="shared" si="1"/>
        <v>430099502.48756194</v>
      </c>
    </row>
    <row r="56" spans="1:5" ht="14.25">
      <c r="A56" s="4">
        <v>42</v>
      </c>
      <c r="B56" s="31">
        <f t="shared" si="2"/>
        <v>3932203.565505802</v>
      </c>
      <c r="C56" s="31">
        <f t="shared" si="3"/>
        <v>1131840.7960199006</v>
      </c>
      <c r="D56" s="31">
        <f t="shared" si="4"/>
        <v>5064044.361525703</v>
      </c>
      <c r="E56" s="32">
        <f t="shared" si="1"/>
        <v>428967661.691542</v>
      </c>
    </row>
    <row r="57" spans="1:5" ht="14.25">
      <c r="A57" s="4">
        <v>43</v>
      </c>
      <c r="B57" s="31">
        <f t="shared" si="2"/>
        <v>3921828.358208953</v>
      </c>
      <c r="C57" s="31">
        <f t="shared" si="3"/>
        <v>1131840.7960199006</v>
      </c>
      <c r="D57" s="31">
        <f t="shared" si="4"/>
        <v>5053669.154228853</v>
      </c>
      <c r="E57" s="32">
        <f t="shared" si="1"/>
        <v>427835820.8955221</v>
      </c>
    </row>
    <row r="58" spans="1:5" ht="14.25">
      <c r="A58" s="4">
        <v>44</v>
      </c>
      <c r="B58" s="31">
        <f t="shared" si="2"/>
        <v>3911453.1509121037</v>
      </c>
      <c r="C58" s="31">
        <f t="shared" si="3"/>
        <v>1131840.7960199006</v>
      </c>
      <c r="D58" s="31">
        <f t="shared" si="4"/>
        <v>5043293.946932005</v>
      </c>
      <c r="E58" s="32">
        <f t="shared" si="1"/>
        <v>426703980.0995022</v>
      </c>
    </row>
    <row r="59" spans="1:5" ht="14.25">
      <c r="A59" s="4">
        <v>45</v>
      </c>
      <c r="B59" s="31">
        <f t="shared" si="2"/>
        <v>3901077.9436152545</v>
      </c>
      <c r="C59" s="31">
        <f t="shared" si="3"/>
        <v>1131840.7960199006</v>
      </c>
      <c r="D59" s="31">
        <f t="shared" si="4"/>
        <v>5032918.739635155</v>
      </c>
      <c r="E59" s="32">
        <f t="shared" si="1"/>
        <v>425572139.3034823</v>
      </c>
    </row>
    <row r="60" spans="1:5" ht="14.25">
      <c r="A60" s="4">
        <v>46</v>
      </c>
      <c r="B60" s="31">
        <f t="shared" si="2"/>
        <v>3890702.7363184053</v>
      </c>
      <c r="C60" s="31">
        <f t="shared" si="3"/>
        <v>1131840.7960199006</v>
      </c>
      <c r="D60" s="31">
        <f t="shared" si="4"/>
        <v>5022543.532338306</v>
      </c>
      <c r="E60" s="32">
        <f t="shared" si="1"/>
        <v>424440298.5074624</v>
      </c>
    </row>
    <row r="61" spans="1:5" ht="14.25">
      <c r="A61" s="4">
        <v>47</v>
      </c>
      <c r="B61" s="31">
        <f t="shared" si="2"/>
        <v>3880327.529021556</v>
      </c>
      <c r="C61" s="31">
        <f t="shared" si="3"/>
        <v>1131840.7960199006</v>
      </c>
      <c r="D61" s="31">
        <f t="shared" si="4"/>
        <v>5012168.325041456</v>
      </c>
      <c r="E61" s="32">
        <f t="shared" si="1"/>
        <v>423308457.7114425</v>
      </c>
    </row>
    <row r="62" spans="1:5" ht="14.25">
      <c r="A62" s="4">
        <v>48</v>
      </c>
      <c r="B62" s="31">
        <f t="shared" si="2"/>
        <v>3869952.321724707</v>
      </c>
      <c r="C62" s="31">
        <f t="shared" si="3"/>
        <v>1131840.7960199006</v>
      </c>
      <c r="D62" s="31">
        <f t="shared" si="4"/>
        <v>5001793.117744608</v>
      </c>
      <c r="E62" s="32">
        <f t="shared" si="1"/>
        <v>422176616.91542256</v>
      </c>
    </row>
    <row r="63" spans="1:5" ht="14.25">
      <c r="A63" s="4">
        <v>49</v>
      </c>
      <c r="B63" s="31">
        <f t="shared" si="2"/>
        <v>3859577.1144278576</v>
      </c>
      <c r="C63" s="31">
        <f t="shared" si="3"/>
        <v>1131840.7960199006</v>
      </c>
      <c r="D63" s="31">
        <f t="shared" si="4"/>
        <v>4991417.910447758</v>
      </c>
      <c r="E63" s="32">
        <f t="shared" si="1"/>
        <v>421044776.11940265</v>
      </c>
    </row>
    <row r="64" spans="1:5" ht="14.25">
      <c r="A64" s="4">
        <v>50</v>
      </c>
      <c r="B64" s="31">
        <f t="shared" si="2"/>
        <v>3849201.9071310083</v>
      </c>
      <c r="C64" s="31">
        <f t="shared" si="3"/>
        <v>1131840.7960199006</v>
      </c>
      <c r="D64" s="31">
        <f t="shared" si="4"/>
        <v>4981042.703150909</v>
      </c>
      <c r="E64" s="32">
        <f t="shared" si="1"/>
        <v>419912935.32338274</v>
      </c>
    </row>
    <row r="65" spans="1:5" ht="14.25">
      <c r="A65" s="4">
        <v>51</v>
      </c>
      <c r="B65" s="31">
        <f t="shared" si="2"/>
        <v>3838826.699834159</v>
      </c>
      <c r="C65" s="31">
        <f t="shared" si="3"/>
        <v>1131840.7960199006</v>
      </c>
      <c r="D65" s="31">
        <f t="shared" si="4"/>
        <v>4970667.495854059</v>
      </c>
      <c r="E65" s="32">
        <f t="shared" si="1"/>
        <v>418781094.5273628</v>
      </c>
    </row>
    <row r="66" spans="1:5" ht="14.25">
      <c r="A66" s="4">
        <v>52</v>
      </c>
      <c r="B66" s="31">
        <f t="shared" si="2"/>
        <v>3828451.49253731</v>
      </c>
      <c r="C66" s="31">
        <f t="shared" si="3"/>
        <v>1131840.7960199006</v>
      </c>
      <c r="D66" s="31">
        <f t="shared" si="4"/>
        <v>4960292.288557211</v>
      </c>
      <c r="E66" s="32">
        <f t="shared" si="1"/>
        <v>417649253.7313429</v>
      </c>
    </row>
    <row r="67" spans="1:5" ht="14.25">
      <c r="A67" s="4">
        <v>53</v>
      </c>
      <c r="B67" s="31">
        <f t="shared" si="2"/>
        <v>3818076.2852404607</v>
      </c>
      <c r="C67" s="31">
        <f t="shared" si="3"/>
        <v>1131840.7960199006</v>
      </c>
      <c r="D67" s="31">
        <f t="shared" si="4"/>
        <v>4949917.081260361</v>
      </c>
      <c r="E67" s="32">
        <f t="shared" si="1"/>
        <v>416517412.935323</v>
      </c>
    </row>
    <row r="68" spans="1:5" ht="14.25">
      <c r="A68" s="4">
        <v>54</v>
      </c>
      <c r="B68" s="31">
        <f t="shared" si="2"/>
        <v>3807701.077943612</v>
      </c>
      <c r="C68" s="31">
        <f t="shared" si="3"/>
        <v>1131840.7960199006</v>
      </c>
      <c r="D68" s="31">
        <f t="shared" si="4"/>
        <v>4939541.8739635125</v>
      </c>
      <c r="E68" s="32">
        <f t="shared" si="1"/>
        <v>415385572.1393031</v>
      </c>
    </row>
    <row r="69" spans="1:5" ht="14.25">
      <c r="A69" s="4">
        <v>55</v>
      </c>
      <c r="B69" s="31">
        <f t="shared" si="2"/>
        <v>3797325.8706467627</v>
      </c>
      <c r="C69" s="31">
        <f t="shared" si="3"/>
        <v>1131840.7960199006</v>
      </c>
      <c r="D69" s="31">
        <f t="shared" si="4"/>
        <v>4929166.666666663</v>
      </c>
      <c r="E69" s="32">
        <f t="shared" si="1"/>
        <v>414253731.3432832</v>
      </c>
    </row>
    <row r="70" spans="1:5" ht="14.25">
      <c r="A70" s="4">
        <v>56</v>
      </c>
      <c r="B70" s="31">
        <f t="shared" si="2"/>
        <v>3786950.6633499134</v>
      </c>
      <c r="C70" s="31">
        <f t="shared" si="3"/>
        <v>1131840.7960199006</v>
      </c>
      <c r="D70" s="31">
        <f t="shared" si="4"/>
        <v>4918791.459369814</v>
      </c>
      <c r="E70" s="32">
        <f t="shared" si="1"/>
        <v>413121890.54726326</v>
      </c>
    </row>
    <row r="71" spans="1:5" ht="14.25">
      <c r="A71" s="4">
        <v>57</v>
      </c>
      <c r="B71" s="31">
        <f t="shared" si="2"/>
        <v>3776575.456053064</v>
      </c>
      <c r="C71" s="31">
        <f t="shared" si="3"/>
        <v>1131840.7960199006</v>
      </c>
      <c r="D71" s="31">
        <f t="shared" si="4"/>
        <v>4908416.252072965</v>
      </c>
      <c r="E71" s="32">
        <f t="shared" si="1"/>
        <v>411990049.75124335</v>
      </c>
    </row>
    <row r="72" spans="1:5" ht="14.25">
      <c r="A72" s="4">
        <v>58</v>
      </c>
      <c r="B72" s="31">
        <f t="shared" si="2"/>
        <v>3766200.248756215</v>
      </c>
      <c r="C72" s="31">
        <f t="shared" si="3"/>
        <v>1131840.7960199006</v>
      </c>
      <c r="D72" s="31">
        <f t="shared" si="4"/>
        <v>4898041.044776116</v>
      </c>
      <c r="E72" s="32">
        <f t="shared" si="1"/>
        <v>410858208.95522344</v>
      </c>
    </row>
    <row r="73" spans="1:5" ht="14.25">
      <c r="A73" s="4">
        <v>59</v>
      </c>
      <c r="B73" s="31">
        <f t="shared" si="2"/>
        <v>3755825.0414593657</v>
      </c>
      <c r="C73" s="31">
        <f t="shared" si="3"/>
        <v>1131840.7960199006</v>
      </c>
      <c r="D73" s="31">
        <f t="shared" si="4"/>
        <v>4887665.837479266</v>
      </c>
      <c r="E73" s="32">
        <f t="shared" si="1"/>
        <v>409726368.1592035</v>
      </c>
    </row>
    <row r="74" spans="1:5" ht="14.25">
      <c r="A74" s="4">
        <v>60</v>
      </c>
      <c r="B74" s="31">
        <f t="shared" si="2"/>
        <v>3745449.8341625165</v>
      </c>
      <c r="C74" s="31">
        <f t="shared" si="3"/>
        <v>1131840.7960199006</v>
      </c>
      <c r="D74" s="31">
        <f t="shared" si="4"/>
        <v>4877290.630182417</v>
      </c>
      <c r="E74" s="32">
        <f t="shared" si="1"/>
        <v>408594527.3631836</v>
      </c>
    </row>
    <row r="75" spans="1:5" ht="14.25">
      <c r="A75" s="4">
        <v>61</v>
      </c>
      <c r="B75" s="31">
        <f t="shared" si="2"/>
        <v>3735074.6268656673</v>
      </c>
      <c r="C75" s="31">
        <f t="shared" si="3"/>
        <v>1131840.7960199006</v>
      </c>
      <c r="D75" s="31">
        <f t="shared" si="4"/>
        <v>4866915.422885568</v>
      </c>
      <c r="E75" s="32">
        <f t="shared" si="1"/>
        <v>407462686.5671637</v>
      </c>
    </row>
    <row r="76" spans="1:5" ht="14.25">
      <c r="A76" s="4">
        <v>62</v>
      </c>
      <c r="B76" s="31">
        <f t="shared" si="2"/>
        <v>3724699.419568818</v>
      </c>
      <c r="C76" s="31">
        <f t="shared" si="3"/>
        <v>1131840.7960199006</v>
      </c>
      <c r="D76" s="31">
        <f t="shared" si="4"/>
        <v>4856540.215588719</v>
      </c>
      <c r="E76" s="32">
        <f t="shared" si="1"/>
        <v>406330845.7711438</v>
      </c>
    </row>
    <row r="77" spans="1:5" ht="14.25">
      <c r="A77" s="4">
        <v>63</v>
      </c>
      <c r="B77" s="31">
        <f t="shared" si="2"/>
        <v>3714324.212271969</v>
      </c>
      <c r="C77" s="31">
        <f t="shared" si="3"/>
        <v>1131840.7960199006</v>
      </c>
      <c r="D77" s="31">
        <f t="shared" si="4"/>
        <v>4846165.008291869</v>
      </c>
      <c r="E77" s="32">
        <f t="shared" si="1"/>
        <v>405199004.9751239</v>
      </c>
    </row>
    <row r="78" spans="1:5" ht="14.25">
      <c r="A78" s="4">
        <v>64</v>
      </c>
      <c r="B78" s="31">
        <f t="shared" si="2"/>
        <v>3703949.0049751196</v>
      </c>
      <c r="C78" s="31">
        <f t="shared" si="3"/>
        <v>1131840.7960199006</v>
      </c>
      <c r="D78" s="31">
        <f t="shared" si="4"/>
        <v>4835789.80099502</v>
      </c>
      <c r="E78" s="32">
        <f t="shared" si="1"/>
        <v>404067164.179104</v>
      </c>
    </row>
    <row r="79" spans="1:5" ht="14.25">
      <c r="A79" s="4">
        <v>65</v>
      </c>
      <c r="B79" s="31">
        <f t="shared" si="2"/>
        <v>3693573.7976782704</v>
      </c>
      <c r="C79" s="31">
        <f t="shared" si="3"/>
        <v>1131840.7960199006</v>
      </c>
      <c r="D79" s="31">
        <f t="shared" si="4"/>
        <v>4825414.593698171</v>
      </c>
      <c r="E79" s="32">
        <f t="shared" si="1"/>
        <v>402935323.38308406</v>
      </c>
    </row>
    <row r="80" spans="1:5" ht="14.25">
      <c r="A80" s="4">
        <v>66</v>
      </c>
      <c r="B80" s="31">
        <f t="shared" si="2"/>
        <v>3683198.590381421</v>
      </c>
      <c r="C80" s="31">
        <f t="shared" si="3"/>
        <v>1131840.7960199006</v>
      </c>
      <c r="D80" s="31">
        <f t="shared" si="4"/>
        <v>4815039.386401322</v>
      </c>
      <c r="E80" s="32">
        <f t="shared" si="1"/>
        <v>401803482.58706415</v>
      </c>
    </row>
    <row r="81" spans="1:5" ht="14.25">
      <c r="A81" s="4">
        <v>67</v>
      </c>
      <c r="B81" s="31">
        <f t="shared" si="2"/>
        <v>3672823.3830845724</v>
      </c>
      <c r="C81" s="31">
        <f t="shared" si="3"/>
        <v>1131840.7960199006</v>
      </c>
      <c r="D81" s="31">
        <f t="shared" si="4"/>
        <v>4804664.179104473</v>
      </c>
      <c r="E81" s="32">
        <f aca="true" t="shared" si="5" ref="E81:E144">E80-C80</f>
        <v>400671641.79104424</v>
      </c>
    </row>
    <row r="82" spans="1:5" ht="14.25">
      <c r="A82" s="4">
        <v>68</v>
      </c>
      <c r="B82" s="31">
        <f t="shared" si="2"/>
        <v>3662448.175787723</v>
      </c>
      <c r="C82" s="31">
        <f t="shared" si="3"/>
        <v>1131840.7960199006</v>
      </c>
      <c r="D82" s="31">
        <f t="shared" si="4"/>
        <v>4794288.971807623</v>
      </c>
      <c r="E82" s="32">
        <f t="shared" si="5"/>
        <v>399539800.9950243</v>
      </c>
    </row>
    <row r="83" spans="1:5" ht="14.25">
      <c r="A83" s="4">
        <v>69</v>
      </c>
      <c r="B83" s="31">
        <f t="shared" si="2"/>
        <v>3652072.968490874</v>
      </c>
      <c r="C83" s="31">
        <f t="shared" si="3"/>
        <v>1131840.7960199006</v>
      </c>
      <c r="D83" s="31">
        <f t="shared" si="4"/>
        <v>4783913.764510775</v>
      </c>
      <c r="E83" s="32">
        <f t="shared" si="5"/>
        <v>398407960.1990044</v>
      </c>
    </row>
    <row r="84" spans="1:5" ht="14.25">
      <c r="A84" s="4">
        <v>70</v>
      </c>
      <c r="B84" s="31">
        <f t="shared" si="2"/>
        <v>3641697.7611940247</v>
      </c>
      <c r="C84" s="31">
        <f t="shared" si="3"/>
        <v>1131840.7960199006</v>
      </c>
      <c r="D84" s="31">
        <f t="shared" si="4"/>
        <v>4773538.557213925</v>
      </c>
      <c r="E84" s="32">
        <f t="shared" si="5"/>
        <v>397276119.4029845</v>
      </c>
    </row>
    <row r="85" spans="1:5" ht="14.25">
      <c r="A85" s="4">
        <v>71</v>
      </c>
      <c r="B85" s="31">
        <f t="shared" si="2"/>
        <v>3631322.5538971755</v>
      </c>
      <c r="C85" s="31">
        <f t="shared" si="3"/>
        <v>1131840.7960199006</v>
      </c>
      <c r="D85" s="31">
        <f t="shared" si="4"/>
        <v>4763163.3499170765</v>
      </c>
      <c r="E85" s="32">
        <f t="shared" si="5"/>
        <v>396144278.6069646</v>
      </c>
    </row>
    <row r="86" spans="1:5" ht="14.25">
      <c r="A86" s="4">
        <v>72</v>
      </c>
      <c r="B86" s="31">
        <f t="shared" si="2"/>
        <v>3620947.3466003262</v>
      </c>
      <c r="C86" s="31">
        <f t="shared" si="3"/>
        <v>1131840.7960199006</v>
      </c>
      <c r="D86" s="31">
        <f t="shared" si="4"/>
        <v>4752788.142620226</v>
      </c>
      <c r="E86" s="32">
        <f t="shared" si="5"/>
        <v>395012437.8109447</v>
      </c>
    </row>
    <row r="87" spans="1:5" ht="14.25">
      <c r="A87" s="4">
        <v>73</v>
      </c>
      <c r="B87" s="31">
        <f t="shared" si="2"/>
        <v>3610572.139303477</v>
      </c>
      <c r="C87" s="31">
        <f t="shared" si="3"/>
        <v>1131840.7960199006</v>
      </c>
      <c r="D87" s="31">
        <f t="shared" si="4"/>
        <v>4742412.935323378</v>
      </c>
      <c r="E87" s="32">
        <f t="shared" si="5"/>
        <v>393880597.01492476</v>
      </c>
    </row>
    <row r="88" spans="1:5" ht="14.25">
      <c r="A88" s="4">
        <v>74</v>
      </c>
      <c r="B88" s="31">
        <f t="shared" si="2"/>
        <v>3600196.932006628</v>
      </c>
      <c r="C88" s="31">
        <f t="shared" si="3"/>
        <v>1131840.7960199006</v>
      </c>
      <c r="D88" s="31">
        <f t="shared" si="4"/>
        <v>4732037.728026528</v>
      </c>
      <c r="E88" s="32">
        <f t="shared" si="5"/>
        <v>392748756.21890485</v>
      </c>
    </row>
    <row r="89" spans="1:5" ht="14.25">
      <c r="A89" s="4">
        <v>75</v>
      </c>
      <c r="B89" s="31">
        <f t="shared" si="2"/>
        <v>3589821.7247097786</v>
      </c>
      <c r="C89" s="31">
        <f t="shared" si="3"/>
        <v>1131840.7960199006</v>
      </c>
      <c r="D89" s="31">
        <f t="shared" si="4"/>
        <v>4721662.52072968</v>
      </c>
      <c r="E89" s="32">
        <f t="shared" si="5"/>
        <v>391616915.42288494</v>
      </c>
    </row>
    <row r="90" spans="1:5" ht="14.25">
      <c r="A90" s="4">
        <v>76</v>
      </c>
      <c r="B90" s="31">
        <f t="shared" si="2"/>
        <v>3579446.5174129293</v>
      </c>
      <c r="C90" s="31">
        <f t="shared" si="3"/>
        <v>1131840.7960199006</v>
      </c>
      <c r="D90" s="31">
        <f t="shared" si="4"/>
        <v>4711287.313432829</v>
      </c>
      <c r="E90" s="32">
        <f t="shared" si="5"/>
        <v>390485074.626865</v>
      </c>
    </row>
    <row r="91" spans="1:5" ht="14.25">
      <c r="A91" s="4">
        <v>77</v>
      </c>
      <c r="B91" s="31">
        <f t="shared" si="2"/>
        <v>3569071.31011608</v>
      </c>
      <c r="C91" s="31">
        <f t="shared" si="3"/>
        <v>1131840.7960199006</v>
      </c>
      <c r="D91" s="31">
        <f t="shared" si="4"/>
        <v>4700912.106135981</v>
      </c>
      <c r="E91" s="32">
        <f t="shared" si="5"/>
        <v>389353233.8308451</v>
      </c>
    </row>
    <row r="92" spans="1:5" ht="14.25">
      <c r="A92" s="4">
        <v>78</v>
      </c>
      <c r="B92" s="31">
        <f t="shared" si="2"/>
        <v>3558696.102819231</v>
      </c>
      <c r="C92" s="31">
        <f t="shared" si="3"/>
        <v>1131840.7960199006</v>
      </c>
      <c r="D92" s="31">
        <f t="shared" si="4"/>
        <v>4690536.898839131</v>
      </c>
      <c r="E92" s="32">
        <f t="shared" si="5"/>
        <v>388221393.0348252</v>
      </c>
    </row>
    <row r="93" spans="1:5" ht="14.25">
      <c r="A93" s="4">
        <v>79</v>
      </c>
      <c r="B93" s="31">
        <f t="shared" si="2"/>
        <v>3548320.895522382</v>
      </c>
      <c r="C93" s="31">
        <f t="shared" si="3"/>
        <v>1131840.7960199006</v>
      </c>
      <c r="D93" s="31">
        <f t="shared" si="4"/>
        <v>4680161.691542283</v>
      </c>
      <c r="E93" s="32">
        <f t="shared" si="5"/>
        <v>387089552.2388053</v>
      </c>
    </row>
    <row r="94" spans="1:5" ht="14.25">
      <c r="A94" s="4">
        <v>80</v>
      </c>
      <c r="B94" s="31">
        <f t="shared" si="2"/>
        <v>3537945.688225533</v>
      </c>
      <c r="C94" s="31">
        <f t="shared" si="3"/>
        <v>1131840.7960199006</v>
      </c>
      <c r="D94" s="31">
        <f t="shared" si="4"/>
        <v>4669786.4842454335</v>
      </c>
      <c r="E94" s="32">
        <f t="shared" si="5"/>
        <v>385957711.4427854</v>
      </c>
    </row>
    <row r="95" spans="1:5" ht="14.25">
      <c r="A95" s="4">
        <v>81</v>
      </c>
      <c r="B95" s="31">
        <f t="shared" si="2"/>
        <v>3527570.4809286837</v>
      </c>
      <c r="C95" s="31">
        <f t="shared" si="3"/>
        <v>1131840.7960199006</v>
      </c>
      <c r="D95" s="31">
        <f t="shared" si="4"/>
        <v>4659411.276948584</v>
      </c>
      <c r="E95" s="32">
        <f t="shared" si="5"/>
        <v>384825870.6467655</v>
      </c>
    </row>
    <row r="96" spans="1:5" ht="14.25">
      <c r="A96" s="4">
        <v>82</v>
      </c>
      <c r="B96" s="31">
        <f t="shared" si="2"/>
        <v>3517195.2736318344</v>
      </c>
      <c r="C96" s="31">
        <f t="shared" si="3"/>
        <v>1131840.7960199006</v>
      </c>
      <c r="D96" s="31">
        <f t="shared" si="4"/>
        <v>4649036.069651735</v>
      </c>
      <c r="E96" s="32">
        <f t="shared" si="5"/>
        <v>383694029.85074556</v>
      </c>
    </row>
    <row r="97" spans="1:5" ht="14.25">
      <c r="A97" s="4">
        <v>83</v>
      </c>
      <c r="B97" s="31">
        <f t="shared" si="2"/>
        <v>3506820.066334985</v>
      </c>
      <c r="C97" s="31">
        <f t="shared" si="3"/>
        <v>1131840.7960199006</v>
      </c>
      <c r="D97" s="31">
        <f t="shared" si="4"/>
        <v>4638660.862354886</v>
      </c>
      <c r="E97" s="32">
        <f t="shared" si="5"/>
        <v>382562189.05472565</v>
      </c>
    </row>
    <row r="98" spans="1:5" ht="14.25">
      <c r="A98" s="4">
        <v>84</v>
      </c>
      <c r="B98" s="31">
        <f aca="true" t="shared" si="6" ref="B98:B161">E98*$C$7</f>
        <v>3496444.859038136</v>
      </c>
      <c r="C98" s="31">
        <f aca="true" t="shared" si="7" ref="C98:C161">$C$4/($C$5-$C$8)</f>
        <v>1131840.7960199006</v>
      </c>
      <c r="D98" s="31">
        <f aca="true" t="shared" si="8" ref="D98:D161">B98+C98</f>
        <v>4628285.655058037</v>
      </c>
      <c r="E98" s="32">
        <f t="shared" si="5"/>
        <v>381430348.25870574</v>
      </c>
    </row>
    <row r="99" spans="1:5" ht="14.25">
      <c r="A99" s="4">
        <v>85</v>
      </c>
      <c r="B99" s="31">
        <f t="shared" si="6"/>
        <v>3486069.6517412867</v>
      </c>
      <c r="C99" s="31">
        <f t="shared" si="7"/>
        <v>1131840.7960199006</v>
      </c>
      <c r="D99" s="31">
        <f t="shared" si="8"/>
        <v>4617910.447761187</v>
      </c>
      <c r="E99" s="32">
        <f t="shared" si="5"/>
        <v>380298507.4626858</v>
      </c>
    </row>
    <row r="100" spans="1:5" ht="14.25">
      <c r="A100" s="4">
        <v>86</v>
      </c>
      <c r="B100" s="31">
        <f t="shared" si="6"/>
        <v>3475694.4444444375</v>
      </c>
      <c r="C100" s="31">
        <f t="shared" si="7"/>
        <v>1131840.7960199006</v>
      </c>
      <c r="D100" s="31">
        <f t="shared" si="8"/>
        <v>4607535.240464338</v>
      </c>
      <c r="E100" s="32">
        <f t="shared" si="5"/>
        <v>379166666.6666659</v>
      </c>
    </row>
    <row r="101" spans="1:5" ht="14.25">
      <c r="A101" s="4">
        <v>87</v>
      </c>
      <c r="B101" s="31">
        <f t="shared" si="6"/>
        <v>3465319.2371475883</v>
      </c>
      <c r="C101" s="31">
        <f t="shared" si="7"/>
        <v>1131840.7960199006</v>
      </c>
      <c r="D101" s="31">
        <f t="shared" si="8"/>
        <v>4597160.033167489</v>
      </c>
      <c r="E101" s="32">
        <f t="shared" si="5"/>
        <v>378034825.870646</v>
      </c>
    </row>
    <row r="102" spans="1:5" ht="14.25">
      <c r="A102" s="4">
        <v>88</v>
      </c>
      <c r="B102" s="31">
        <f t="shared" si="6"/>
        <v>3454944.029850739</v>
      </c>
      <c r="C102" s="31">
        <f t="shared" si="7"/>
        <v>1131840.7960199006</v>
      </c>
      <c r="D102" s="31">
        <f t="shared" si="8"/>
        <v>4586784.82587064</v>
      </c>
      <c r="E102" s="32">
        <f t="shared" si="5"/>
        <v>376902985.0746261</v>
      </c>
    </row>
    <row r="103" spans="1:5" ht="14.25">
      <c r="A103" s="4">
        <v>89</v>
      </c>
      <c r="B103" s="31">
        <f t="shared" si="6"/>
        <v>3444568.82255389</v>
      </c>
      <c r="C103" s="31">
        <f t="shared" si="7"/>
        <v>1131840.7960199006</v>
      </c>
      <c r="D103" s="31">
        <f t="shared" si="8"/>
        <v>4576409.61857379</v>
      </c>
      <c r="E103" s="32">
        <f t="shared" si="5"/>
        <v>375771144.2786062</v>
      </c>
    </row>
    <row r="104" spans="1:5" ht="14.25">
      <c r="A104" s="4">
        <v>90</v>
      </c>
      <c r="B104" s="31">
        <f t="shared" si="6"/>
        <v>3434193.6152570406</v>
      </c>
      <c r="C104" s="31">
        <f t="shared" si="7"/>
        <v>1131840.7960199006</v>
      </c>
      <c r="D104" s="31">
        <f t="shared" si="8"/>
        <v>4566034.411276941</v>
      </c>
      <c r="E104" s="32">
        <f t="shared" si="5"/>
        <v>374639303.48258626</v>
      </c>
    </row>
    <row r="105" spans="1:5" ht="14.25">
      <c r="A105" s="4">
        <v>91</v>
      </c>
      <c r="B105" s="31">
        <f t="shared" si="6"/>
        <v>3423818.4079601914</v>
      </c>
      <c r="C105" s="31">
        <f t="shared" si="7"/>
        <v>1131840.7960199006</v>
      </c>
      <c r="D105" s="31">
        <f t="shared" si="8"/>
        <v>4555659.203980092</v>
      </c>
      <c r="E105" s="32">
        <f t="shared" si="5"/>
        <v>373507462.68656635</v>
      </c>
    </row>
    <row r="106" spans="1:5" ht="14.25">
      <c r="A106" s="4">
        <v>92</v>
      </c>
      <c r="B106" s="31">
        <f t="shared" si="6"/>
        <v>3413443.2006633426</v>
      </c>
      <c r="C106" s="31">
        <f t="shared" si="7"/>
        <v>1131840.7960199006</v>
      </c>
      <c r="D106" s="31">
        <f t="shared" si="8"/>
        <v>4545283.996683244</v>
      </c>
      <c r="E106" s="32">
        <f t="shared" si="5"/>
        <v>372375621.89054644</v>
      </c>
    </row>
    <row r="107" spans="1:5" ht="14.25">
      <c r="A107" s="4">
        <v>93</v>
      </c>
      <c r="B107" s="31">
        <f t="shared" si="6"/>
        <v>3403067.9933664934</v>
      </c>
      <c r="C107" s="31">
        <f t="shared" si="7"/>
        <v>1131840.7960199006</v>
      </c>
      <c r="D107" s="31">
        <f t="shared" si="8"/>
        <v>4534908.7893863935</v>
      </c>
      <c r="E107" s="32">
        <f t="shared" si="5"/>
        <v>371243781.0945265</v>
      </c>
    </row>
    <row r="108" spans="1:5" ht="14.25">
      <c r="A108" s="4">
        <v>94</v>
      </c>
      <c r="B108" s="31">
        <f t="shared" si="6"/>
        <v>3392692.786069644</v>
      </c>
      <c r="C108" s="31">
        <f t="shared" si="7"/>
        <v>1131840.7960199006</v>
      </c>
      <c r="D108" s="31">
        <f t="shared" si="8"/>
        <v>4524533.582089545</v>
      </c>
      <c r="E108" s="32">
        <f t="shared" si="5"/>
        <v>370111940.2985066</v>
      </c>
    </row>
    <row r="109" spans="1:5" ht="14.25">
      <c r="A109" s="4">
        <v>95</v>
      </c>
      <c r="B109" s="31">
        <f t="shared" si="6"/>
        <v>3382317.578772795</v>
      </c>
      <c r="C109" s="31">
        <f t="shared" si="7"/>
        <v>1131840.7960199006</v>
      </c>
      <c r="D109" s="31">
        <f t="shared" si="8"/>
        <v>4514158.374792695</v>
      </c>
      <c r="E109" s="32">
        <f t="shared" si="5"/>
        <v>368980099.5024867</v>
      </c>
    </row>
    <row r="110" spans="1:5" ht="14.25">
      <c r="A110" s="4">
        <v>96</v>
      </c>
      <c r="B110" s="31">
        <f t="shared" si="6"/>
        <v>3371942.3714759457</v>
      </c>
      <c r="C110" s="31">
        <f t="shared" si="7"/>
        <v>1131840.7960199006</v>
      </c>
      <c r="D110" s="31">
        <f t="shared" si="8"/>
        <v>4503783.167495847</v>
      </c>
      <c r="E110" s="32">
        <f t="shared" si="5"/>
        <v>367848258.7064668</v>
      </c>
    </row>
    <row r="111" spans="1:5" ht="14.25">
      <c r="A111" s="4">
        <v>97</v>
      </c>
      <c r="B111" s="31">
        <f t="shared" si="6"/>
        <v>3361567.1641790965</v>
      </c>
      <c r="C111" s="31">
        <f t="shared" si="7"/>
        <v>1131840.7960199006</v>
      </c>
      <c r="D111" s="31">
        <f t="shared" si="8"/>
        <v>4493407.960198997</v>
      </c>
      <c r="E111" s="32">
        <f t="shared" si="5"/>
        <v>366716417.9104469</v>
      </c>
    </row>
    <row r="112" spans="1:5" ht="14.25">
      <c r="A112" s="4">
        <v>98</v>
      </c>
      <c r="B112" s="31">
        <f t="shared" si="6"/>
        <v>3351191.9568822472</v>
      </c>
      <c r="C112" s="31">
        <f t="shared" si="7"/>
        <v>1131840.7960199006</v>
      </c>
      <c r="D112" s="31">
        <f t="shared" si="8"/>
        <v>4483032.752902148</v>
      </c>
      <c r="E112" s="32">
        <f t="shared" si="5"/>
        <v>365584577.114427</v>
      </c>
    </row>
    <row r="113" spans="1:5" ht="14.25">
      <c r="A113" s="4">
        <v>99</v>
      </c>
      <c r="B113" s="31">
        <f t="shared" si="6"/>
        <v>3340816.749585398</v>
      </c>
      <c r="C113" s="31">
        <f t="shared" si="7"/>
        <v>1131840.7960199006</v>
      </c>
      <c r="D113" s="31">
        <f t="shared" si="8"/>
        <v>4472657.545605298</v>
      </c>
      <c r="E113" s="32">
        <f t="shared" si="5"/>
        <v>364452736.31840706</v>
      </c>
    </row>
    <row r="114" spans="1:5" ht="14.25">
      <c r="A114" s="4">
        <v>100</v>
      </c>
      <c r="B114" s="31">
        <f t="shared" si="6"/>
        <v>3330441.542288549</v>
      </c>
      <c r="C114" s="31">
        <f t="shared" si="7"/>
        <v>1131840.7960199006</v>
      </c>
      <c r="D114" s="31">
        <f t="shared" si="8"/>
        <v>4462282.33830845</v>
      </c>
      <c r="E114" s="32">
        <f t="shared" si="5"/>
        <v>363320895.52238715</v>
      </c>
    </row>
    <row r="115" spans="1:5" ht="14.25">
      <c r="A115" s="4">
        <v>101</v>
      </c>
      <c r="B115" s="31">
        <f t="shared" si="6"/>
        <v>3320066.3349916996</v>
      </c>
      <c r="C115" s="31">
        <f t="shared" si="7"/>
        <v>1131840.7960199006</v>
      </c>
      <c r="D115" s="31">
        <f t="shared" si="8"/>
        <v>4451907.1310116</v>
      </c>
      <c r="E115" s="32">
        <f t="shared" si="5"/>
        <v>362189054.72636724</v>
      </c>
    </row>
    <row r="116" spans="1:5" ht="14.25">
      <c r="A116" s="4">
        <v>102</v>
      </c>
      <c r="B116" s="31">
        <f t="shared" si="6"/>
        <v>3309691.1276948503</v>
      </c>
      <c r="C116" s="31">
        <f t="shared" si="7"/>
        <v>1131840.7960199006</v>
      </c>
      <c r="D116" s="31">
        <f t="shared" si="8"/>
        <v>4441531.923714751</v>
      </c>
      <c r="E116" s="32">
        <f t="shared" si="5"/>
        <v>361057213.9303473</v>
      </c>
    </row>
    <row r="117" spans="1:5" ht="14.25">
      <c r="A117" s="4">
        <v>103</v>
      </c>
      <c r="B117" s="31">
        <f t="shared" si="6"/>
        <v>3299315.920398001</v>
      </c>
      <c r="C117" s="31">
        <f t="shared" si="7"/>
        <v>1131840.7960199006</v>
      </c>
      <c r="D117" s="31">
        <f t="shared" si="8"/>
        <v>4431156.716417901</v>
      </c>
      <c r="E117" s="32">
        <f t="shared" si="5"/>
        <v>359925373.1343274</v>
      </c>
    </row>
    <row r="118" spans="1:5" ht="14.25">
      <c r="A118" s="4">
        <v>104</v>
      </c>
      <c r="B118" s="31">
        <f t="shared" si="6"/>
        <v>3288940.7131011523</v>
      </c>
      <c r="C118" s="31">
        <f t="shared" si="7"/>
        <v>1131840.7960199006</v>
      </c>
      <c r="D118" s="31">
        <f t="shared" si="8"/>
        <v>4420781.509121053</v>
      </c>
      <c r="E118" s="32">
        <f t="shared" si="5"/>
        <v>358793532.3383075</v>
      </c>
    </row>
    <row r="119" spans="1:5" ht="14.25">
      <c r="A119" s="4">
        <v>105</v>
      </c>
      <c r="B119" s="31">
        <f t="shared" si="6"/>
        <v>3278565.505804303</v>
      </c>
      <c r="C119" s="31">
        <f t="shared" si="7"/>
        <v>1131840.7960199006</v>
      </c>
      <c r="D119" s="31">
        <f t="shared" si="8"/>
        <v>4410406.301824204</v>
      </c>
      <c r="E119" s="32">
        <f t="shared" si="5"/>
        <v>357661691.5422876</v>
      </c>
    </row>
    <row r="120" spans="1:5" ht="14.25">
      <c r="A120" s="4">
        <v>106</v>
      </c>
      <c r="B120" s="31">
        <f t="shared" si="6"/>
        <v>3268190.298507454</v>
      </c>
      <c r="C120" s="31">
        <f t="shared" si="7"/>
        <v>1131840.7960199006</v>
      </c>
      <c r="D120" s="31">
        <f t="shared" si="8"/>
        <v>4400031.094527354</v>
      </c>
      <c r="E120" s="32">
        <f t="shared" si="5"/>
        <v>356529850.7462677</v>
      </c>
    </row>
    <row r="121" spans="1:5" ht="14.25">
      <c r="A121" s="4">
        <v>107</v>
      </c>
      <c r="B121" s="31">
        <f t="shared" si="6"/>
        <v>3257815.0912106046</v>
      </c>
      <c r="C121" s="31">
        <f t="shared" si="7"/>
        <v>1131840.7960199006</v>
      </c>
      <c r="D121" s="31">
        <f t="shared" si="8"/>
        <v>4389655.887230505</v>
      </c>
      <c r="E121" s="32">
        <f t="shared" si="5"/>
        <v>355398009.95024776</v>
      </c>
    </row>
    <row r="122" spans="1:5" ht="14.25">
      <c r="A122" s="4">
        <v>108</v>
      </c>
      <c r="B122" s="31">
        <f t="shared" si="6"/>
        <v>3247439.8839137554</v>
      </c>
      <c r="C122" s="31">
        <f t="shared" si="7"/>
        <v>1131840.7960199006</v>
      </c>
      <c r="D122" s="31">
        <f t="shared" si="8"/>
        <v>4379280.679933656</v>
      </c>
      <c r="E122" s="32">
        <f t="shared" si="5"/>
        <v>354266169.15422785</v>
      </c>
    </row>
    <row r="123" spans="1:5" ht="14.25">
      <c r="A123" s="4">
        <v>109</v>
      </c>
      <c r="B123" s="31">
        <f t="shared" si="6"/>
        <v>3237064.676616906</v>
      </c>
      <c r="C123" s="31">
        <f t="shared" si="7"/>
        <v>1131840.7960199006</v>
      </c>
      <c r="D123" s="31">
        <f t="shared" si="8"/>
        <v>4368905.472636807</v>
      </c>
      <c r="E123" s="32">
        <f t="shared" si="5"/>
        <v>353134328.35820794</v>
      </c>
    </row>
    <row r="124" spans="1:5" ht="14.25">
      <c r="A124" s="4">
        <v>110</v>
      </c>
      <c r="B124" s="31">
        <f t="shared" si="6"/>
        <v>3226689.469320057</v>
      </c>
      <c r="C124" s="31">
        <f t="shared" si="7"/>
        <v>1131840.7960199006</v>
      </c>
      <c r="D124" s="31">
        <f t="shared" si="8"/>
        <v>4358530.265339958</v>
      </c>
      <c r="E124" s="32">
        <f t="shared" si="5"/>
        <v>352002487.562188</v>
      </c>
    </row>
    <row r="125" spans="1:5" ht="14.25">
      <c r="A125" s="4">
        <v>111</v>
      </c>
      <c r="B125" s="31">
        <f t="shared" si="6"/>
        <v>3216314.2620232077</v>
      </c>
      <c r="C125" s="31">
        <f t="shared" si="7"/>
        <v>1131840.7960199006</v>
      </c>
      <c r="D125" s="31">
        <f t="shared" si="8"/>
        <v>4348155.058043108</v>
      </c>
      <c r="E125" s="32">
        <f t="shared" si="5"/>
        <v>350870646.7661681</v>
      </c>
    </row>
    <row r="126" spans="1:5" ht="14.25">
      <c r="A126" s="4">
        <v>112</v>
      </c>
      <c r="B126" s="31">
        <f t="shared" si="6"/>
        <v>3205939.0547263585</v>
      </c>
      <c r="C126" s="31">
        <f t="shared" si="7"/>
        <v>1131840.7960199006</v>
      </c>
      <c r="D126" s="31">
        <f t="shared" si="8"/>
        <v>4337779.850746259</v>
      </c>
      <c r="E126" s="32">
        <f t="shared" si="5"/>
        <v>349738805.9701482</v>
      </c>
    </row>
    <row r="127" spans="1:5" ht="14.25">
      <c r="A127" s="4">
        <v>113</v>
      </c>
      <c r="B127" s="31">
        <f t="shared" si="6"/>
        <v>3195563.8474295093</v>
      </c>
      <c r="C127" s="31">
        <f t="shared" si="7"/>
        <v>1131840.7960199006</v>
      </c>
      <c r="D127" s="31">
        <f t="shared" si="8"/>
        <v>4327404.64344941</v>
      </c>
      <c r="E127" s="32">
        <f t="shared" si="5"/>
        <v>348606965.1741283</v>
      </c>
    </row>
    <row r="128" spans="1:5" ht="14.25">
      <c r="A128" s="4">
        <v>114</v>
      </c>
      <c r="B128" s="31">
        <f t="shared" si="6"/>
        <v>3185188.64013266</v>
      </c>
      <c r="C128" s="31">
        <f t="shared" si="7"/>
        <v>1131840.7960199006</v>
      </c>
      <c r="D128" s="31">
        <f t="shared" si="8"/>
        <v>4317029.436152561</v>
      </c>
      <c r="E128" s="32">
        <f t="shared" si="5"/>
        <v>347475124.3781084</v>
      </c>
    </row>
    <row r="129" spans="1:5" ht="14.25">
      <c r="A129" s="4">
        <v>115</v>
      </c>
      <c r="B129" s="31">
        <f t="shared" si="6"/>
        <v>3174813.432835811</v>
      </c>
      <c r="C129" s="31">
        <f t="shared" si="7"/>
        <v>1131840.7960199006</v>
      </c>
      <c r="D129" s="31">
        <f t="shared" si="8"/>
        <v>4306654.228855711</v>
      </c>
      <c r="E129" s="32">
        <f t="shared" si="5"/>
        <v>346343283.5820885</v>
      </c>
    </row>
    <row r="130" spans="1:5" ht="14.25">
      <c r="A130" s="4">
        <v>116</v>
      </c>
      <c r="B130" s="31">
        <f t="shared" si="6"/>
        <v>3164438.2255389616</v>
      </c>
      <c r="C130" s="31">
        <f t="shared" si="7"/>
        <v>1131840.7960199006</v>
      </c>
      <c r="D130" s="31">
        <f t="shared" si="8"/>
        <v>4296279.021558862</v>
      </c>
      <c r="E130" s="32">
        <f t="shared" si="5"/>
        <v>345211442.78606856</v>
      </c>
    </row>
    <row r="131" spans="1:5" ht="14.25">
      <c r="A131" s="4">
        <v>117</v>
      </c>
      <c r="B131" s="31">
        <f t="shared" si="6"/>
        <v>3154063.018242113</v>
      </c>
      <c r="C131" s="31">
        <f t="shared" si="7"/>
        <v>1131840.7960199006</v>
      </c>
      <c r="D131" s="31">
        <f t="shared" si="8"/>
        <v>4285903.814262014</v>
      </c>
      <c r="E131" s="32">
        <f t="shared" si="5"/>
        <v>344079601.99004865</v>
      </c>
    </row>
    <row r="132" spans="1:5" ht="14.25">
      <c r="A132" s="4">
        <v>118</v>
      </c>
      <c r="B132" s="31">
        <f t="shared" si="6"/>
        <v>3143687.8109452636</v>
      </c>
      <c r="C132" s="31">
        <f t="shared" si="7"/>
        <v>1131840.7960199006</v>
      </c>
      <c r="D132" s="31">
        <f t="shared" si="8"/>
        <v>4275528.606965164</v>
      </c>
      <c r="E132" s="32">
        <f t="shared" si="5"/>
        <v>342947761.19402874</v>
      </c>
    </row>
    <row r="133" spans="1:5" ht="14.25">
      <c r="A133" s="4">
        <v>119</v>
      </c>
      <c r="B133" s="31">
        <f t="shared" si="6"/>
        <v>3133312.6036484144</v>
      </c>
      <c r="C133" s="31">
        <f t="shared" si="7"/>
        <v>1131840.7960199006</v>
      </c>
      <c r="D133" s="31">
        <f t="shared" si="8"/>
        <v>4265153.399668315</v>
      </c>
      <c r="E133" s="32">
        <f t="shared" si="5"/>
        <v>341815920.3980088</v>
      </c>
    </row>
    <row r="134" spans="1:5" ht="14.25">
      <c r="A134" s="4">
        <v>120</v>
      </c>
      <c r="B134" s="31">
        <f t="shared" si="6"/>
        <v>3122937.396351565</v>
      </c>
      <c r="C134" s="31">
        <f t="shared" si="7"/>
        <v>1131840.7960199006</v>
      </c>
      <c r="D134" s="31">
        <f t="shared" si="8"/>
        <v>4254778.192371465</v>
      </c>
      <c r="E134" s="32">
        <f t="shared" si="5"/>
        <v>340684079.6019889</v>
      </c>
    </row>
    <row r="135" spans="1:5" ht="14.25">
      <c r="A135" s="4">
        <v>121</v>
      </c>
      <c r="B135" s="31">
        <f t="shared" si="6"/>
        <v>3112562.189054716</v>
      </c>
      <c r="C135" s="31">
        <f t="shared" si="7"/>
        <v>1131840.7960199006</v>
      </c>
      <c r="D135" s="31">
        <f t="shared" si="8"/>
        <v>4244402.985074617</v>
      </c>
      <c r="E135" s="32">
        <f t="shared" si="5"/>
        <v>339552238.805969</v>
      </c>
    </row>
    <row r="136" spans="1:5" ht="14.25">
      <c r="A136" s="4">
        <v>122</v>
      </c>
      <c r="B136" s="31">
        <f t="shared" si="6"/>
        <v>3102186.9817578667</v>
      </c>
      <c r="C136" s="31">
        <f t="shared" si="7"/>
        <v>1131840.7960199006</v>
      </c>
      <c r="D136" s="31">
        <f t="shared" si="8"/>
        <v>4234027.777777767</v>
      </c>
      <c r="E136" s="32">
        <f t="shared" si="5"/>
        <v>338420398.0099491</v>
      </c>
    </row>
    <row r="137" spans="1:5" ht="14.25">
      <c r="A137" s="4">
        <v>123</v>
      </c>
      <c r="B137" s="31">
        <f t="shared" si="6"/>
        <v>3091811.7744610175</v>
      </c>
      <c r="C137" s="31">
        <f t="shared" si="7"/>
        <v>1131840.7960199006</v>
      </c>
      <c r="D137" s="31">
        <f t="shared" si="8"/>
        <v>4223652.5704809185</v>
      </c>
      <c r="E137" s="32">
        <f t="shared" si="5"/>
        <v>337288557.2139292</v>
      </c>
    </row>
    <row r="138" spans="1:5" ht="14.25">
      <c r="A138" s="4">
        <v>124</v>
      </c>
      <c r="B138" s="31">
        <f t="shared" si="6"/>
        <v>3081436.567164168</v>
      </c>
      <c r="C138" s="31">
        <f t="shared" si="7"/>
        <v>1131840.7960199006</v>
      </c>
      <c r="D138" s="31">
        <f t="shared" si="8"/>
        <v>4213277.363184068</v>
      </c>
      <c r="E138" s="32">
        <f t="shared" si="5"/>
        <v>336156716.41790926</v>
      </c>
    </row>
    <row r="139" spans="1:5" ht="14.25">
      <c r="A139" s="4">
        <v>125</v>
      </c>
      <c r="B139" s="31">
        <f t="shared" si="6"/>
        <v>3071061.359867319</v>
      </c>
      <c r="C139" s="31">
        <f t="shared" si="7"/>
        <v>1131840.7960199006</v>
      </c>
      <c r="D139" s="31">
        <f t="shared" si="8"/>
        <v>4202902.15588722</v>
      </c>
      <c r="E139" s="32">
        <f t="shared" si="5"/>
        <v>335024875.62188935</v>
      </c>
    </row>
    <row r="140" spans="1:5" ht="14.25">
      <c r="A140" s="4">
        <v>126</v>
      </c>
      <c r="B140" s="31">
        <f t="shared" si="6"/>
        <v>3060686.15257047</v>
      </c>
      <c r="C140" s="31">
        <f t="shared" si="7"/>
        <v>1131840.7960199006</v>
      </c>
      <c r="D140" s="31">
        <f t="shared" si="8"/>
        <v>4192526.9485903704</v>
      </c>
      <c r="E140" s="32">
        <f t="shared" si="5"/>
        <v>333893034.82586944</v>
      </c>
    </row>
    <row r="141" spans="1:5" ht="14.25">
      <c r="A141" s="4">
        <v>127</v>
      </c>
      <c r="B141" s="31">
        <f t="shared" si="6"/>
        <v>3050310.9452736205</v>
      </c>
      <c r="C141" s="31">
        <f t="shared" si="7"/>
        <v>1131840.7960199006</v>
      </c>
      <c r="D141" s="31">
        <f t="shared" si="8"/>
        <v>4182151.741293521</v>
      </c>
      <c r="E141" s="32">
        <f t="shared" si="5"/>
        <v>332761194.0298495</v>
      </c>
    </row>
    <row r="142" spans="1:5" ht="14.25">
      <c r="A142" s="4">
        <v>128</v>
      </c>
      <c r="B142" s="31">
        <f t="shared" si="6"/>
        <v>3039935.7379767713</v>
      </c>
      <c r="C142" s="31">
        <f t="shared" si="7"/>
        <v>1131840.7960199006</v>
      </c>
      <c r="D142" s="31">
        <f t="shared" si="8"/>
        <v>4171776.533996672</v>
      </c>
      <c r="E142" s="32">
        <f t="shared" si="5"/>
        <v>331629353.2338296</v>
      </c>
    </row>
    <row r="143" spans="1:5" ht="14.25">
      <c r="A143" s="4">
        <v>129</v>
      </c>
      <c r="B143" s="31">
        <f t="shared" si="6"/>
        <v>3029560.530679922</v>
      </c>
      <c r="C143" s="31">
        <f t="shared" si="7"/>
        <v>1131840.7960199006</v>
      </c>
      <c r="D143" s="31">
        <f t="shared" si="8"/>
        <v>4161401.3266998227</v>
      </c>
      <c r="E143" s="32">
        <f t="shared" si="5"/>
        <v>330497512.4378097</v>
      </c>
    </row>
    <row r="144" spans="1:5" ht="14.25">
      <c r="A144" s="4">
        <v>130</v>
      </c>
      <c r="B144" s="31">
        <f t="shared" si="6"/>
        <v>3019185.3233830733</v>
      </c>
      <c r="C144" s="31">
        <f t="shared" si="7"/>
        <v>1131840.7960199006</v>
      </c>
      <c r="D144" s="31">
        <f t="shared" si="8"/>
        <v>4151026.119402974</v>
      </c>
      <c r="E144" s="32">
        <f t="shared" si="5"/>
        <v>329365671.6417898</v>
      </c>
    </row>
    <row r="145" spans="1:5" ht="14.25">
      <c r="A145" s="4">
        <v>131</v>
      </c>
      <c r="B145" s="31">
        <f t="shared" si="6"/>
        <v>3008810.116086224</v>
      </c>
      <c r="C145" s="31">
        <f t="shared" si="7"/>
        <v>1131840.7960199006</v>
      </c>
      <c r="D145" s="31">
        <f t="shared" si="8"/>
        <v>4140650.9121061247</v>
      </c>
      <c r="E145" s="32">
        <f aca="true" t="shared" si="9" ref="E145:E208">E144-C144</f>
        <v>328233830.8457699</v>
      </c>
    </row>
    <row r="146" spans="1:5" ht="14.25">
      <c r="A146" s="4">
        <v>132</v>
      </c>
      <c r="B146" s="31">
        <f t="shared" si="6"/>
        <v>2998434.908789375</v>
      </c>
      <c r="C146" s="31">
        <f t="shared" si="7"/>
        <v>1131840.7960199006</v>
      </c>
      <c r="D146" s="31">
        <f t="shared" si="8"/>
        <v>4130275.7048092755</v>
      </c>
      <c r="E146" s="32">
        <f t="shared" si="9"/>
        <v>327101990.04975</v>
      </c>
    </row>
    <row r="147" spans="1:5" ht="14.25">
      <c r="A147" s="4">
        <v>133</v>
      </c>
      <c r="B147" s="31">
        <f t="shared" si="6"/>
        <v>2988059.7014925256</v>
      </c>
      <c r="C147" s="31">
        <f t="shared" si="7"/>
        <v>1131840.7960199006</v>
      </c>
      <c r="D147" s="31">
        <f t="shared" si="8"/>
        <v>4119900.497512426</v>
      </c>
      <c r="E147" s="32">
        <f t="shared" si="9"/>
        <v>325970149.25373006</v>
      </c>
    </row>
    <row r="148" spans="1:5" ht="14.25">
      <c r="A148" s="4">
        <v>134</v>
      </c>
      <c r="B148" s="31">
        <f t="shared" si="6"/>
        <v>2977684.4941956764</v>
      </c>
      <c r="C148" s="31">
        <f t="shared" si="7"/>
        <v>1131840.7960199006</v>
      </c>
      <c r="D148" s="31">
        <f t="shared" si="8"/>
        <v>4109525.290215577</v>
      </c>
      <c r="E148" s="32">
        <f t="shared" si="9"/>
        <v>324838308.45771015</v>
      </c>
    </row>
    <row r="149" spans="1:5" ht="14.25">
      <c r="A149" s="4">
        <v>135</v>
      </c>
      <c r="B149" s="31">
        <f t="shared" si="6"/>
        <v>2967309.286898827</v>
      </c>
      <c r="C149" s="31">
        <f t="shared" si="7"/>
        <v>1131840.7960199006</v>
      </c>
      <c r="D149" s="31">
        <f t="shared" si="8"/>
        <v>4099150.082918728</v>
      </c>
      <c r="E149" s="32">
        <f t="shared" si="9"/>
        <v>323706467.66169024</v>
      </c>
    </row>
    <row r="150" spans="1:5" ht="14.25">
      <c r="A150" s="4">
        <v>136</v>
      </c>
      <c r="B150" s="31">
        <f t="shared" si="6"/>
        <v>2956934.079601978</v>
      </c>
      <c r="C150" s="31">
        <f t="shared" si="7"/>
        <v>1131840.7960199006</v>
      </c>
      <c r="D150" s="31">
        <f t="shared" si="8"/>
        <v>4088774.8756218785</v>
      </c>
      <c r="E150" s="32">
        <f t="shared" si="9"/>
        <v>322574626.8656703</v>
      </c>
    </row>
    <row r="151" spans="1:5" ht="14.25">
      <c r="A151" s="4">
        <v>137</v>
      </c>
      <c r="B151" s="31">
        <f t="shared" si="6"/>
        <v>2946558.8723051287</v>
      </c>
      <c r="C151" s="31">
        <f t="shared" si="7"/>
        <v>1131840.7960199006</v>
      </c>
      <c r="D151" s="31">
        <f t="shared" si="8"/>
        <v>4078399.6683250293</v>
      </c>
      <c r="E151" s="32">
        <f t="shared" si="9"/>
        <v>321442786.0696504</v>
      </c>
    </row>
    <row r="152" spans="1:5" ht="14.25">
      <c r="A152" s="4">
        <v>138</v>
      </c>
      <c r="B152" s="31">
        <f t="shared" si="6"/>
        <v>2936183.6650082795</v>
      </c>
      <c r="C152" s="31">
        <f t="shared" si="7"/>
        <v>1131840.7960199006</v>
      </c>
      <c r="D152" s="31">
        <f t="shared" si="8"/>
        <v>4068024.46102818</v>
      </c>
      <c r="E152" s="32">
        <f t="shared" si="9"/>
        <v>320310945.2736305</v>
      </c>
    </row>
    <row r="153" spans="1:5" ht="14.25">
      <c r="A153" s="4">
        <v>139</v>
      </c>
      <c r="B153" s="31">
        <f t="shared" si="6"/>
        <v>2925808.4577114303</v>
      </c>
      <c r="C153" s="31">
        <f t="shared" si="7"/>
        <v>1131840.7960199006</v>
      </c>
      <c r="D153" s="31">
        <f t="shared" si="8"/>
        <v>4057649.253731331</v>
      </c>
      <c r="E153" s="32">
        <f t="shared" si="9"/>
        <v>319179104.4776106</v>
      </c>
    </row>
    <row r="154" spans="1:5" ht="14.25">
      <c r="A154" s="4">
        <v>140</v>
      </c>
      <c r="B154" s="31">
        <f t="shared" si="6"/>
        <v>2915433.250414581</v>
      </c>
      <c r="C154" s="31">
        <f t="shared" si="7"/>
        <v>1131840.7960199006</v>
      </c>
      <c r="D154" s="31">
        <f t="shared" si="8"/>
        <v>4047274.0464344816</v>
      </c>
      <c r="E154" s="32">
        <f t="shared" si="9"/>
        <v>318047263.6815907</v>
      </c>
    </row>
    <row r="155" spans="1:5" ht="14.25">
      <c r="A155" s="4">
        <v>141</v>
      </c>
      <c r="B155" s="31">
        <f t="shared" si="6"/>
        <v>2905058.043117732</v>
      </c>
      <c r="C155" s="31">
        <f t="shared" si="7"/>
        <v>1131840.7960199006</v>
      </c>
      <c r="D155" s="31">
        <f t="shared" si="8"/>
        <v>4036898.8391376324</v>
      </c>
      <c r="E155" s="32">
        <f t="shared" si="9"/>
        <v>316915422.88557076</v>
      </c>
    </row>
    <row r="156" spans="1:5" ht="14.25">
      <c r="A156" s="4">
        <v>142</v>
      </c>
      <c r="B156" s="31">
        <f t="shared" si="6"/>
        <v>2894682.835820883</v>
      </c>
      <c r="C156" s="31">
        <f t="shared" si="7"/>
        <v>1131840.7960199006</v>
      </c>
      <c r="D156" s="31">
        <f t="shared" si="8"/>
        <v>4026523.6318407836</v>
      </c>
      <c r="E156" s="32">
        <f t="shared" si="9"/>
        <v>315783582.08955085</v>
      </c>
    </row>
    <row r="157" spans="1:5" ht="14.25">
      <c r="A157" s="4">
        <v>143</v>
      </c>
      <c r="B157" s="31">
        <f t="shared" si="6"/>
        <v>2884307.628524034</v>
      </c>
      <c r="C157" s="31">
        <f t="shared" si="7"/>
        <v>1131840.7960199006</v>
      </c>
      <c r="D157" s="31">
        <f t="shared" si="8"/>
        <v>4016148.4245439344</v>
      </c>
      <c r="E157" s="32">
        <f t="shared" si="9"/>
        <v>314651741.29353094</v>
      </c>
    </row>
    <row r="158" spans="1:5" ht="14.25">
      <c r="A158" s="4">
        <v>144</v>
      </c>
      <c r="B158" s="31">
        <f t="shared" si="6"/>
        <v>2873932.4212271846</v>
      </c>
      <c r="C158" s="31">
        <f t="shared" si="7"/>
        <v>1131840.7960199006</v>
      </c>
      <c r="D158" s="31">
        <f t="shared" si="8"/>
        <v>4005773.217247085</v>
      </c>
      <c r="E158" s="32">
        <f t="shared" si="9"/>
        <v>313519900.497511</v>
      </c>
    </row>
    <row r="159" spans="1:5" ht="14.25">
      <c r="A159" s="4">
        <v>145</v>
      </c>
      <c r="B159" s="31">
        <f t="shared" si="6"/>
        <v>2863557.2139303354</v>
      </c>
      <c r="C159" s="31">
        <f t="shared" si="7"/>
        <v>1131840.7960199006</v>
      </c>
      <c r="D159" s="31">
        <f t="shared" si="8"/>
        <v>3995398.009950236</v>
      </c>
      <c r="E159" s="32">
        <f t="shared" si="9"/>
        <v>312388059.7014911</v>
      </c>
    </row>
    <row r="160" spans="1:5" ht="14.25">
      <c r="A160" s="4">
        <v>146</v>
      </c>
      <c r="B160" s="31">
        <f t="shared" si="6"/>
        <v>2853182.006633486</v>
      </c>
      <c r="C160" s="31">
        <f t="shared" si="7"/>
        <v>1131840.7960199006</v>
      </c>
      <c r="D160" s="31">
        <f t="shared" si="8"/>
        <v>3985022.8026533867</v>
      </c>
      <c r="E160" s="32">
        <f t="shared" si="9"/>
        <v>311256218.9054712</v>
      </c>
    </row>
    <row r="161" spans="1:5" ht="14.25">
      <c r="A161" s="4">
        <v>147</v>
      </c>
      <c r="B161" s="31">
        <f t="shared" si="6"/>
        <v>2842806.799336637</v>
      </c>
      <c r="C161" s="31">
        <f t="shared" si="7"/>
        <v>1131840.7960199006</v>
      </c>
      <c r="D161" s="31">
        <f t="shared" si="8"/>
        <v>3974647.5953565375</v>
      </c>
      <c r="E161" s="32">
        <f t="shared" si="9"/>
        <v>310124378.1094513</v>
      </c>
    </row>
    <row r="162" spans="1:5" ht="14.25">
      <c r="A162" s="4">
        <v>148</v>
      </c>
      <c r="B162" s="31">
        <f aca="true" t="shared" si="10" ref="B162:B225">E162*$C$7</f>
        <v>2832431.5920397877</v>
      </c>
      <c r="C162" s="31">
        <f aca="true" t="shared" si="11" ref="C162:C225">$C$4/($C$5-$C$8)</f>
        <v>1131840.7960199006</v>
      </c>
      <c r="D162" s="31">
        <f aca="true" t="shared" si="12" ref="D162:D225">B162+C162</f>
        <v>3964272.3880596883</v>
      </c>
      <c r="E162" s="32">
        <f t="shared" si="9"/>
        <v>308992537.3134314</v>
      </c>
    </row>
    <row r="163" spans="1:5" ht="14.25">
      <c r="A163" s="4">
        <v>149</v>
      </c>
      <c r="B163" s="31">
        <f t="shared" si="10"/>
        <v>2822056.3847429384</v>
      </c>
      <c r="C163" s="31">
        <f t="shared" si="11"/>
        <v>1131840.7960199006</v>
      </c>
      <c r="D163" s="31">
        <f t="shared" si="12"/>
        <v>3953897.180762839</v>
      </c>
      <c r="E163" s="32">
        <f t="shared" si="9"/>
        <v>307860696.5174115</v>
      </c>
    </row>
    <row r="164" spans="1:5" ht="14.25">
      <c r="A164" s="4">
        <v>150</v>
      </c>
      <c r="B164" s="31">
        <f t="shared" si="10"/>
        <v>2811681.177446089</v>
      </c>
      <c r="C164" s="31">
        <f t="shared" si="11"/>
        <v>1131840.7960199006</v>
      </c>
      <c r="D164" s="31">
        <f t="shared" si="12"/>
        <v>3943521.97346599</v>
      </c>
      <c r="E164" s="32">
        <f t="shared" si="9"/>
        <v>306728855.72139156</v>
      </c>
    </row>
    <row r="165" spans="1:5" ht="14.25">
      <c r="A165" s="4">
        <v>151</v>
      </c>
      <c r="B165" s="31">
        <f t="shared" si="10"/>
        <v>2801305.97014924</v>
      </c>
      <c r="C165" s="31">
        <f t="shared" si="11"/>
        <v>1131840.7960199006</v>
      </c>
      <c r="D165" s="31">
        <f t="shared" si="12"/>
        <v>3933146.7661691406</v>
      </c>
      <c r="E165" s="32">
        <f t="shared" si="9"/>
        <v>305597014.92537165</v>
      </c>
    </row>
    <row r="166" spans="1:5" ht="14.25">
      <c r="A166" s="4">
        <v>152</v>
      </c>
      <c r="B166" s="31">
        <f t="shared" si="10"/>
        <v>2790930.7628523908</v>
      </c>
      <c r="C166" s="31">
        <f t="shared" si="11"/>
        <v>1131840.7960199006</v>
      </c>
      <c r="D166" s="31">
        <f t="shared" si="12"/>
        <v>3922771.5588722914</v>
      </c>
      <c r="E166" s="32">
        <f t="shared" si="9"/>
        <v>304465174.12935174</v>
      </c>
    </row>
    <row r="167" spans="1:5" ht="14.25">
      <c r="A167" s="4">
        <v>153</v>
      </c>
      <c r="B167" s="31">
        <f t="shared" si="10"/>
        <v>2780555.5555555415</v>
      </c>
      <c r="C167" s="31">
        <f t="shared" si="11"/>
        <v>1131840.7960199006</v>
      </c>
      <c r="D167" s="31">
        <f t="shared" si="12"/>
        <v>3912396.351575442</v>
      </c>
      <c r="E167" s="32">
        <f t="shared" si="9"/>
        <v>303333333.3333318</v>
      </c>
    </row>
    <row r="168" spans="1:5" ht="14.25">
      <c r="A168" s="4">
        <v>154</v>
      </c>
      <c r="B168" s="31">
        <f t="shared" si="10"/>
        <v>2770180.3482586923</v>
      </c>
      <c r="C168" s="31">
        <f t="shared" si="11"/>
        <v>1131840.7960199006</v>
      </c>
      <c r="D168" s="31">
        <f t="shared" si="12"/>
        <v>3902021.144278593</v>
      </c>
      <c r="E168" s="32">
        <f t="shared" si="9"/>
        <v>302201492.5373119</v>
      </c>
    </row>
    <row r="169" spans="1:5" ht="14.25">
      <c r="A169" s="4">
        <v>155</v>
      </c>
      <c r="B169" s="31">
        <f t="shared" si="10"/>
        <v>2759805.1409618435</v>
      </c>
      <c r="C169" s="31">
        <f t="shared" si="11"/>
        <v>1131840.7960199006</v>
      </c>
      <c r="D169" s="31">
        <f t="shared" si="12"/>
        <v>3891645.936981744</v>
      </c>
      <c r="E169" s="32">
        <f t="shared" si="9"/>
        <v>301069651.741292</v>
      </c>
    </row>
    <row r="170" spans="1:5" ht="14.25">
      <c r="A170" s="4">
        <v>156</v>
      </c>
      <c r="B170" s="31">
        <f t="shared" si="10"/>
        <v>2749429.9336649943</v>
      </c>
      <c r="C170" s="31">
        <f t="shared" si="11"/>
        <v>1131840.7960199006</v>
      </c>
      <c r="D170" s="31">
        <f t="shared" si="12"/>
        <v>3881270.729684895</v>
      </c>
      <c r="E170" s="32">
        <f t="shared" si="9"/>
        <v>299937810.9452721</v>
      </c>
    </row>
    <row r="171" spans="1:5" ht="14.25">
      <c r="A171" s="4">
        <v>157</v>
      </c>
      <c r="B171" s="31">
        <f t="shared" si="10"/>
        <v>2739054.726368145</v>
      </c>
      <c r="C171" s="31">
        <f t="shared" si="11"/>
        <v>1131840.7960199006</v>
      </c>
      <c r="D171" s="31">
        <f t="shared" si="12"/>
        <v>3870895.5223880457</v>
      </c>
      <c r="E171" s="32">
        <f t="shared" si="9"/>
        <v>298805970.1492522</v>
      </c>
    </row>
    <row r="172" spans="1:5" ht="14.25">
      <c r="A172" s="4">
        <v>158</v>
      </c>
      <c r="B172" s="31">
        <f t="shared" si="10"/>
        <v>2728679.519071296</v>
      </c>
      <c r="C172" s="31">
        <f t="shared" si="11"/>
        <v>1131840.7960199006</v>
      </c>
      <c r="D172" s="31">
        <f t="shared" si="12"/>
        <v>3860520.3150911964</v>
      </c>
      <c r="E172" s="32">
        <f t="shared" si="9"/>
        <v>297674129.35323226</v>
      </c>
    </row>
    <row r="173" spans="1:5" ht="14.25">
      <c r="A173" s="4">
        <v>159</v>
      </c>
      <c r="B173" s="31">
        <f t="shared" si="10"/>
        <v>2718304.3117744466</v>
      </c>
      <c r="C173" s="31">
        <f t="shared" si="11"/>
        <v>1131840.7960199006</v>
      </c>
      <c r="D173" s="31">
        <f t="shared" si="12"/>
        <v>3850145.107794347</v>
      </c>
      <c r="E173" s="32">
        <f t="shared" si="9"/>
        <v>296542288.55721235</v>
      </c>
    </row>
    <row r="174" spans="1:5" ht="14.25">
      <c r="A174" s="4">
        <v>160</v>
      </c>
      <c r="B174" s="31">
        <f t="shared" si="10"/>
        <v>2707929.1044775974</v>
      </c>
      <c r="C174" s="31">
        <f t="shared" si="11"/>
        <v>1131840.7960199006</v>
      </c>
      <c r="D174" s="31">
        <f t="shared" si="12"/>
        <v>3839769.900497498</v>
      </c>
      <c r="E174" s="32">
        <f t="shared" si="9"/>
        <v>295410447.76119244</v>
      </c>
    </row>
    <row r="175" spans="1:5" ht="14.25">
      <c r="A175" s="4">
        <v>161</v>
      </c>
      <c r="B175" s="31">
        <f t="shared" si="10"/>
        <v>2697553.897180748</v>
      </c>
      <c r="C175" s="31">
        <f t="shared" si="11"/>
        <v>1131840.7960199006</v>
      </c>
      <c r="D175" s="31">
        <f t="shared" si="12"/>
        <v>3829394.6932006488</v>
      </c>
      <c r="E175" s="32">
        <f t="shared" si="9"/>
        <v>294278606.9651725</v>
      </c>
    </row>
    <row r="176" spans="1:5" ht="14.25">
      <c r="A176" s="4">
        <v>162</v>
      </c>
      <c r="B176" s="31">
        <f t="shared" si="10"/>
        <v>2687178.689883899</v>
      </c>
      <c r="C176" s="31">
        <f t="shared" si="11"/>
        <v>1131840.7960199006</v>
      </c>
      <c r="D176" s="31">
        <f t="shared" si="12"/>
        <v>3819019.4859037995</v>
      </c>
      <c r="E176" s="32">
        <f t="shared" si="9"/>
        <v>293146766.1691526</v>
      </c>
    </row>
    <row r="177" spans="1:5" ht="14.25">
      <c r="A177" s="4">
        <v>163</v>
      </c>
      <c r="B177" s="31">
        <f t="shared" si="10"/>
        <v>2676803.4825870497</v>
      </c>
      <c r="C177" s="31">
        <f t="shared" si="11"/>
        <v>1131840.7960199006</v>
      </c>
      <c r="D177" s="31">
        <f t="shared" si="12"/>
        <v>3808644.2786069503</v>
      </c>
      <c r="E177" s="32">
        <f t="shared" si="9"/>
        <v>292014925.3731327</v>
      </c>
    </row>
    <row r="178" spans="1:5" ht="14.25">
      <c r="A178" s="4">
        <v>164</v>
      </c>
      <c r="B178" s="31">
        <f t="shared" si="10"/>
        <v>2666428.2752902005</v>
      </c>
      <c r="C178" s="31">
        <f t="shared" si="11"/>
        <v>1131840.7960199006</v>
      </c>
      <c r="D178" s="31">
        <f t="shared" si="12"/>
        <v>3798269.071310101</v>
      </c>
      <c r="E178" s="32">
        <f t="shared" si="9"/>
        <v>290883084.5771128</v>
      </c>
    </row>
    <row r="179" spans="1:5" ht="14.25">
      <c r="A179" s="4">
        <v>165</v>
      </c>
      <c r="B179" s="31">
        <f t="shared" si="10"/>
        <v>2656053.0679933513</v>
      </c>
      <c r="C179" s="31">
        <f t="shared" si="11"/>
        <v>1131840.7960199006</v>
      </c>
      <c r="D179" s="31">
        <f t="shared" si="12"/>
        <v>3787893.864013252</v>
      </c>
      <c r="E179" s="32">
        <f t="shared" si="9"/>
        <v>289751243.7810929</v>
      </c>
    </row>
    <row r="180" spans="1:5" ht="14.25">
      <c r="A180" s="4">
        <v>166</v>
      </c>
      <c r="B180" s="31">
        <f t="shared" si="10"/>
        <v>2645677.860696502</v>
      </c>
      <c r="C180" s="31">
        <f t="shared" si="11"/>
        <v>1131840.7960199006</v>
      </c>
      <c r="D180" s="31">
        <f t="shared" si="12"/>
        <v>3777518.6567164026</v>
      </c>
      <c r="E180" s="32">
        <f t="shared" si="9"/>
        <v>288619402.985073</v>
      </c>
    </row>
    <row r="181" spans="1:5" ht="14.25">
      <c r="A181" s="4">
        <v>167</v>
      </c>
      <c r="B181" s="31">
        <f t="shared" si="10"/>
        <v>2635302.6533996533</v>
      </c>
      <c r="C181" s="31">
        <f t="shared" si="11"/>
        <v>1131840.7960199006</v>
      </c>
      <c r="D181" s="31">
        <f t="shared" si="12"/>
        <v>3767143.449419554</v>
      </c>
      <c r="E181" s="32">
        <f t="shared" si="9"/>
        <v>287487562.18905306</v>
      </c>
    </row>
    <row r="182" spans="1:5" ht="14.25">
      <c r="A182" s="4">
        <v>168</v>
      </c>
      <c r="B182" s="31">
        <f t="shared" si="10"/>
        <v>2624927.446102804</v>
      </c>
      <c r="C182" s="31">
        <f t="shared" si="11"/>
        <v>1131840.7960199006</v>
      </c>
      <c r="D182" s="31">
        <f t="shared" si="12"/>
        <v>3756768.2421227046</v>
      </c>
      <c r="E182" s="32">
        <f t="shared" si="9"/>
        <v>286355721.39303315</v>
      </c>
    </row>
    <row r="183" spans="1:5" ht="14.25">
      <c r="A183" s="4">
        <v>169</v>
      </c>
      <c r="B183" s="31">
        <f t="shared" si="10"/>
        <v>2614552.238805955</v>
      </c>
      <c r="C183" s="31">
        <f t="shared" si="11"/>
        <v>1131840.7960199006</v>
      </c>
      <c r="D183" s="31">
        <f t="shared" si="12"/>
        <v>3746393.0348258554</v>
      </c>
      <c r="E183" s="32">
        <f t="shared" si="9"/>
        <v>285223880.59701324</v>
      </c>
    </row>
    <row r="184" spans="1:5" ht="14.25">
      <c r="A184" s="4">
        <v>170</v>
      </c>
      <c r="B184" s="31">
        <f t="shared" si="10"/>
        <v>2604177.0315091056</v>
      </c>
      <c r="C184" s="31">
        <f t="shared" si="11"/>
        <v>1131840.7960199006</v>
      </c>
      <c r="D184" s="31">
        <f t="shared" si="12"/>
        <v>3736017.827529006</v>
      </c>
      <c r="E184" s="32">
        <f t="shared" si="9"/>
        <v>284092039.8009933</v>
      </c>
    </row>
    <row r="185" spans="1:5" ht="14.25">
      <c r="A185" s="4">
        <v>171</v>
      </c>
      <c r="B185" s="31">
        <f t="shared" si="10"/>
        <v>2593801.8242122564</v>
      </c>
      <c r="C185" s="31">
        <f t="shared" si="11"/>
        <v>1131840.7960199006</v>
      </c>
      <c r="D185" s="31">
        <f t="shared" si="12"/>
        <v>3725642.620232157</v>
      </c>
      <c r="E185" s="32">
        <f t="shared" si="9"/>
        <v>282960199.0049734</v>
      </c>
    </row>
    <row r="186" spans="1:5" ht="14.25">
      <c r="A186" s="4">
        <v>172</v>
      </c>
      <c r="B186" s="31">
        <f t="shared" si="10"/>
        <v>2583426.616915407</v>
      </c>
      <c r="C186" s="31">
        <f t="shared" si="11"/>
        <v>1131840.7960199006</v>
      </c>
      <c r="D186" s="31">
        <f t="shared" si="12"/>
        <v>3715267.4129353077</v>
      </c>
      <c r="E186" s="32">
        <f t="shared" si="9"/>
        <v>281828358.2089535</v>
      </c>
    </row>
    <row r="187" spans="1:5" ht="14.25">
      <c r="A187" s="4">
        <v>173</v>
      </c>
      <c r="B187" s="31">
        <f t="shared" si="10"/>
        <v>2573051.409618558</v>
      </c>
      <c r="C187" s="31">
        <f t="shared" si="11"/>
        <v>1131840.7960199006</v>
      </c>
      <c r="D187" s="31">
        <f t="shared" si="12"/>
        <v>3704892.2056384585</v>
      </c>
      <c r="E187" s="32">
        <f t="shared" si="9"/>
        <v>280696517.4129336</v>
      </c>
    </row>
    <row r="188" spans="1:5" ht="14.25">
      <c r="A188" s="4">
        <v>174</v>
      </c>
      <c r="B188" s="31">
        <f t="shared" si="10"/>
        <v>2562676.2023217087</v>
      </c>
      <c r="C188" s="31">
        <f t="shared" si="11"/>
        <v>1131840.7960199006</v>
      </c>
      <c r="D188" s="31">
        <f t="shared" si="12"/>
        <v>3694516.9983416093</v>
      </c>
      <c r="E188" s="32">
        <f t="shared" si="9"/>
        <v>279564676.6169137</v>
      </c>
    </row>
    <row r="189" spans="1:5" ht="14.25">
      <c r="A189" s="4">
        <v>175</v>
      </c>
      <c r="B189" s="31">
        <f t="shared" si="10"/>
        <v>2552300.9950248594</v>
      </c>
      <c r="C189" s="31">
        <f t="shared" si="11"/>
        <v>1131840.7960199006</v>
      </c>
      <c r="D189" s="31">
        <f t="shared" si="12"/>
        <v>3684141.79104476</v>
      </c>
      <c r="E189" s="32">
        <f t="shared" si="9"/>
        <v>278432835.82089376</v>
      </c>
    </row>
    <row r="190" spans="1:5" ht="14.25">
      <c r="A190" s="4">
        <v>176</v>
      </c>
      <c r="B190" s="31">
        <f t="shared" si="10"/>
        <v>2541925.78772801</v>
      </c>
      <c r="C190" s="31">
        <f t="shared" si="11"/>
        <v>1131840.7960199006</v>
      </c>
      <c r="D190" s="31">
        <f t="shared" si="12"/>
        <v>3673766.583747911</v>
      </c>
      <c r="E190" s="32">
        <f t="shared" si="9"/>
        <v>277300995.02487385</v>
      </c>
    </row>
    <row r="191" spans="1:5" ht="14.25">
      <c r="A191" s="4">
        <v>177</v>
      </c>
      <c r="B191" s="31">
        <f t="shared" si="10"/>
        <v>2531550.580431161</v>
      </c>
      <c r="C191" s="31">
        <f t="shared" si="11"/>
        <v>1131840.7960199006</v>
      </c>
      <c r="D191" s="31">
        <f t="shared" si="12"/>
        <v>3663391.3764510616</v>
      </c>
      <c r="E191" s="32">
        <f t="shared" si="9"/>
        <v>276169154.22885394</v>
      </c>
    </row>
    <row r="192" spans="1:5" ht="14.25">
      <c r="A192" s="4">
        <v>178</v>
      </c>
      <c r="B192" s="31">
        <f t="shared" si="10"/>
        <v>2521175.3731343118</v>
      </c>
      <c r="C192" s="31">
        <f t="shared" si="11"/>
        <v>1131840.7960199006</v>
      </c>
      <c r="D192" s="31">
        <f t="shared" si="12"/>
        <v>3653016.1691542123</v>
      </c>
      <c r="E192" s="32">
        <f t="shared" si="9"/>
        <v>275037313.432834</v>
      </c>
    </row>
    <row r="193" spans="1:5" ht="14.25">
      <c r="A193" s="4">
        <v>179</v>
      </c>
      <c r="B193" s="31">
        <f t="shared" si="10"/>
        <v>2510800.1658374625</v>
      </c>
      <c r="C193" s="31">
        <f t="shared" si="11"/>
        <v>1131840.7960199006</v>
      </c>
      <c r="D193" s="31">
        <f t="shared" si="12"/>
        <v>3642640.961857363</v>
      </c>
      <c r="E193" s="32">
        <f t="shared" si="9"/>
        <v>273905472.6368141</v>
      </c>
    </row>
    <row r="194" spans="1:5" ht="14.25">
      <c r="A194" s="4">
        <v>180</v>
      </c>
      <c r="B194" s="31">
        <f t="shared" si="10"/>
        <v>2500424.9585406138</v>
      </c>
      <c r="C194" s="31">
        <f t="shared" si="11"/>
        <v>1131840.7960199006</v>
      </c>
      <c r="D194" s="31">
        <f t="shared" si="12"/>
        <v>3632265.7545605144</v>
      </c>
      <c r="E194" s="32">
        <f t="shared" si="9"/>
        <v>272773631.8407942</v>
      </c>
    </row>
    <row r="195" spans="1:5" ht="14.25">
      <c r="A195" s="4">
        <v>181</v>
      </c>
      <c r="B195" s="31">
        <f t="shared" si="10"/>
        <v>2490049.7512437645</v>
      </c>
      <c r="C195" s="31">
        <f t="shared" si="11"/>
        <v>1131840.7960199006</v>
      </c>
      <c r="D195" s="31">
        <f t="shared" si="12"/>
        <v>3621890.547263665</v>
      </c>
      <c r="E195" s="32">
        <f t="shared" si="9"/>
        <v>271641791.0447743</v>
      </c>
    </row>
    <row r="196" spans="1:5" ht="14.25">
      <c r="A196" s="4">
        <v>182</v>
      </c>
      <c r="B196" s="31">
        <f t="shared" si="10"/>
        <v>2479674.5439469153</v>
      </c>
      <c r="C196" s="31">
        <f t="shared" si="11"/>
        <v>1131840.7960199006</v>
      </c>
      <c r="D196" s="31">
        <f t="shared" si="12"/>
        <v>3611515.339966816</v>
      </c>
      <c r="E196" s="32">
        <f t="shared" si="9"/>
        <v>270509950.2487544</v>
      </c>
    </row>
    <row r="197" spans="1:5" ht="14.25">
      <c r="A197" s="4">
        <v>183</v>
      </c>
      <c r="B197" s="31">
        <f t="shared" si="10"/>
        <v>2469299.336650066</v>
      </c>
      <c r="C197" s="31">
        <f t="shared" si="11"/>
        <v>1131840.7960199006</v>
      </c>
      <c r="D197" s="31">
        <f t="shared" si="12"/>
        <v>3601140.1326699667</v>
      </c>
      <c r="E197" s="32">
        <f t="shared" si="9"/>
        <v>269378109.4527345</v>
      </c>
    </row>
    <row r="198" spans="1:5" ht="14.25">
      <c r="A198" s="4">
        <v>184</v>
      </c>
      <c r="B198" s="31">
        <f t="shared" si="10"/>
        <v>2458924.129353217</v>
      </c>
      <c r="C198" s="31">
        <f t="shared" si="11"/>
        <v>1131840.7960199006</v>
      </c>
      <c r="D198" s="31">
        <f t="shared" si="12"/>
        <v>3590764.9253731174</v>
      </c>
      <c r="E198" s="32">
        <f t="shared" si="9"/>
        <v>268246268.65671456</v>
      </c>
    </row>
    <row r="199" spans="1:5" ht="14.25">
      <c r="A199" s="4">
        <v>185</v>
      </c>
      <c r="B199" s="31">
        <f t="shared" si="10"/>
        <v>2448548.9220563676</v>
      </c>
      <c r="C199" s="31">
        <f t="shared" si="11"/>
        <v>1131840.7960199006</v>
      </c>
      <c r="D199" s="31">
        <f t="shared" si="12"/>
        <v>3580389.718076268</v>
      </c>
      <c r="E199" s="32">
        <f t="shared" si="9"/>
        <v>267114427.86069465</v>
      </c>
    </row>
    <row r="200" spans="1:5" ht="14.25">
      <c r="A200" s="4">
        <v>186</v>
      </c>
      <c r="B200" s="31">
        <f t="shared" si="10"/>
        <v>2438173.7147595184</v>
      </c>
      <c r="C200" s="31">
        <f t="shared" si="11"/>
        <v>1131840.7960199006</v>
      </c>
      <c r="D200" s="31">
        <f t="shared" si="12"/>
        <v>3570014.510779419</v>
      </c>
      <c r="E200" s="32">
        <f t="shared" si="9"/>
        <v>265982587.06467474</v>
      </c>
    </row>
    <row r="201" spans="1:5" ht="14.25">
      <c r="A201" s="4">
        <v>187</v>
      </c>
      <c r="B201" s="31">
        <f t="shared" si="10"/>
        <v>2427798.507462669</v>
      </c>
      <c r="C201" s="31">
        <f t="shared" si="11"/>
        <v>1131840.7960199006</v>
      </c>
      <c r="D201" s="31">
        <f t="shared" si="12"/>
        <v>3559639.3034825698</v>
      </c>
      <c r="E201" s="32">
        <f t="shared" si="9"/>
        <v>264850746.26865482</v>
      </c>
    </row>
    <row r="202" spans="1:5" ht="14.25">
      <c r="A202" s="4">
        <v>188</v>
      </c>
      <c r="B202" s="31">
        <f t="shared" si="10"/>
        <v>2417423.30016582</v>
      </c>
      <c r="C202" s="31">
        <f t="shared" si="11"/>
        <v>1131840.7960199006</v>
      </c>
      <c r="D202" s="31">
        <f t="shared" si="12"/>
        <v>3549264.0961857205</v>
      </c>
      <c r="E202" s="32">
        <f t="shared" si="9"/>
        <v>263718905.4726349</v>
      </c>
    </row>
    <row r="203" spans="1:5" ht="14.25">
      <c r="A203" s="4">
        <v>189</v>
      </c>
      <c r="B203" s="31">
        <f t="shared" si="10"/>
        <v>2407048.0928689707</v>
      </c>
      <c r="C203" s="31">
        <f t="shared" si="11"/>
        <v>1131840.7960199006</v>
      </c>
      <c r="D203" s="31">
        <f t="shared" si="12"/>
        <v>3538888.8888888713</v>
      </c>
      <c r="E203" s="32">
        <f t="shared" si="9"/>
        <v>262587064.676615</v>
      </c>
    </row>
    <row r="204" spans="1:5" ht="14.25">
      <c r="A204" s="4">
        <v>190</v>
      </c>
      <c r="B204" s="31">
        <f t="shared" si="10"/>
        <v>2396672.8855721215</v>
      </c>
      <c r="C204" s="31">
        <f t="shared" si="11"/>
        <v>1131840.7960199006</v>
      </c>
      <c r="D204" s="31">
        <f t="shared" si="12"/>
        <v>3528513.681592022</v>
      </c>
      <c r="E204" s="32">
        <f t="shared" si="9"/>
        <v>261455223.8805951</v>
      </c>
    </row>
    <row r="205" spans="1:5" ht="14.25">
      <c r="A205" s="4">
        <v>191</v>
      </c>
      <c r="B205" s="31">
        <f t="shared" si="10"/>
        <v>2386297.6782752723</v>
      </c>
      <c r="C205" s="31">
        <f t="shared" si="11"/>
        <v>1131840.7960199006</v>
      </c>
      <c r="D205" s="31">
        <f t="shared" si="12"/>
        <v>3518138.474295173</v>
      </c>
      <c r="E205" s="32">
        <f t="shared" si="9"/>
        <v>260323383.08457518</v>
      </c>
    </row>
    <row r="206" spans="1:5" ht="14.25">
      <c r="A206" s="4">
        <v>192</v>
      </c>
      <c r="B206" s="31">
        <f t="shared" si="10"/>
        <v>2375922.4709784235</v>
      </c>
      <c r="C206" s="31">
        <f t="shared" si="11"/>
        <v>1131840.7960199006</v>
      </c>
      <c r="D206" s="31">
        <f t="shared" si="12"/>
        <v>3507763.266998324</v>
      </c>
      <c r="E206" s="32">
        <f t="shared" si="9"/>
        <v>259191542.28855526</v>
      </c>
    </row>
    <row r="207" spans="1:5" ht="14.25">
      <c r="A207" s="4">
        <v>193</v>
      </c>
      <c r="B207" s="31">
        <f t="shared" si="10"/>
        <v>2365547.2636815743</v>
      </c>
      <c r="C207" s="31">
        <f t="shared" si="11"/>
        <v>1131840.7960199006</v>
      </c>
      <c r="D207" s="31">
        <f t="shared" si="12"/>
        <v>3497388.059701475</v>
      </c>
      <c r="E207" s="32">
        <f t="shared" si="9"/>
        <v>258059701.49253535</v>
      </c>
    </row>
    <row r="208" spans="1:5" ht="14.25">
      <c r="A208" s="4">
        <v>194</v>
      </c>
      <c r="B208" s="31">
        <f t="shared" si="10"/>
        <v>2355172.056384725</v>
      </c>
      <c r="C208" s="31">
        <f t="shared" si="11"/>
        <v>1131840.7960199006</v>
      </c>
      <c r="D208" s="31">
        <f t="shared" si="12"/>
        <v>3487012.8524046256</v>
      </c>
      <c r="E208" s="32">
        <f t="shared" si="9"/>
        <v>256927860.69651544</v>
      </c>
    </row>
    <row r="209" spans="1:5" ht="14.25">
      <c r="A209" s="4">
        <v>195</v>
      </c>
      <c r="B209" s="31">
        <f t="shared" si="10"/>
        <v>2344796.849087876</v>
      </c>
      <c r="C209" s="31">
        <f t="shared" si="11"/>
        <v>1131840.7960199006</v>
      </c>
      <c r="D209" s="31">
        <f t="shared" si="12"/>
        <v>3476637.6451077764</v>
      </c>
      <c r="E209" s="32">
        <f aca="true" t="shared" si="13" ref="E209:E272">E208-C208</f>
        <v>255796019.90049553</v>
      </c>
    </row>
    <row r="210" spans="1:5" ht="14.25">
      <c r="A210" s="4">
        <v>196</v>
      </c>
      <c r="B210" s="31">
        <f t="shared" si="10"/>
        <v>2334421.6417910266</v>
      </c>
      <c r="C210" s="31">
        <f t="shared" si="11"/>
        <v>1131840.7960199006</v>
      </c>
      <c r="D210" s="31">
        <f t="shared" si="12"/>
        <v>3466262.437810927</v>
      </c>
      <c r="E210" s="32">
        <f t="shared" si="13"/>
        <v>254664179.10447562</v>
      </c>
    </row>
    <row r="211" spans="1:5" ht="14.25">
      <c r="A211" s="4">
        <v>197</v>
      </c>
      <c r="B211" s="31">
        <f t="shared" si="10"/>
        <v>2324046.4344941773</v>
      </c>
      <c r="C211" s="31">
        <f t="shared" si="11"/>
        <v>1131840.7960199006</v>
      </c>
      <c r="D211" s="31">
        <f t="shared" si="12"/>
        <v>3455887.230514078</v>
      </c>
      <c r="E211" s="32">
        <f t="shared" si="13"/>
        <v>253532338.3084557</v>
      </c>
    </row>
    <row r="212" spans="1:5" ht="14.25">
      <c r="A212" s="4">
        <v>198</v>
      </c>
      <c r="B212" s="31">
        <f t="shared" si="10"/>
        <v>2313671.227197328</v>
      </c>
      <c r="C212" s="31">
        <f t="shared" si="11"/>
        <v>1131840.7960199006</v>
      </c>
      <c r="D212" s="31">
        <f t="shared" si="12"/>
        <v>3445512.0232172287</v>
      </c>
      <c r="E212" s="32">
        <f t="shared" si="13"/>
        <v>252400497.5124358</v>
      </c>
    </row>
    <row r="213" spans="1:5" ht="14.25">
      <c r="A213" s="4">
        <v>199</v>
      </c>
      <c r="B213" s="31">
        <f t="shared" si="10"/>
        <v>2303296.019900479</v>
      </c>
      <c r="C213" s="31">
        <f t="shared" si="11"/>
        <v>1131840.7960199006</v>
      </c>
      <c r="D213" s="31">
        <f t="shared" si="12"/>
        <v>3435136.8159203795</v>
      </c>
      <c r="E213" s="32">
        <f t="shared" si="13"/>
        <v>251268656.71641588</v>
      </c>
    </row>
    <row r="214" spans="1:5" ht="14.25">
      <c r="A214" s="4">
        <v>200</v>
      </c>
      <c r="B214" s="31">
        <f t="shared" si="10"/>
        <v>2292920.8126036297</v>
      </c>
      <c r="C214" s="31">
        <f t="shared" si="11"/>
        <v>1131840.7960199006</v>
      </c>
      <c r="D214" s="31">
        <f t="shared" si="12"/>
        <v>3424761.6086235303</v>
      </c>
      <c r="E214" s="32">
        <f t="shared" si="13"/>
        <v>250136815.92039597</v>
      </c>
    </row>
    <row r="215" spans="1:5" ht="14.25">
      <c r="A215" s="4">
        <v>201</v>
      </c>
      <c r="B215" s="31">
        <f t="shared" si="10"/>
        <v>2282545.6053067804</v>
      </c>
      <c r="C215" s="31">
        <f t="shared" si="11"/>
        <v>1131840.7960199006</v>
      </c>
      <c r="D215" s="31">
        <f t="shared" si="12"/>
        <v>3414386.401326681</v>
      </c>
      <c r="E215" s="32">
        <f t="shared" si="13"/>
        <v>249004975.12437606</v>
      </c>
    </row>
    <row r="216" spans="1:5" ht="14.25">
      <c r="A216" s="4">
        <v>202</v>
      </c>
      <c r="B216" s="31">
        <f t="shared" si="10"/>
        <v>2272170.398009931</v>
      </c>
      <c r="C216" s="31">
        <f t="shared" si="11"/>
        <v>1131840.7960199006</v>
      </c>
      <c r="D216" s="31">
        <f t="shared" si="12"/>
        <v>3404011.194029832</v>
      </c>
      <c r="E216" s="32">
        <f t="shared" si="13"/>
        <v>247873134.32835615</v>
      </c>
    </row>
    <row r="217" spans="1:5" ht="14.25">
      <c r="A217" s="4">
        <v>203</v>
      </c>
      <c r="B217" s="31">
        <f t="shared" si="10"/>
        <v>2261795.190713082</v>
      </c>
      <c r="C217" s="31">
        <f t="shared" si="11"/>
        <v>1131840.7960199006</v>
      </c>
      <c r="D217" s="31">
        <f t="shared" si="12"/>
        <v>3393635.9867329826</v>
      </c>
      <c r="E217" s="32">
        <f t="shared" si="13"/>
        <v>246741293.53233624</v>
      </c>
    </row>
    <row r="218" spans="1:5" ht="14.25">
      <c r="A218" s="4">
        <v>204</v>
      </c>
      <c r="B218" s="31">
        <f t="shared" si="10"/>
        <v>2251419.9834162327</v>
      </c>
      <c r="C218" s="31">
        <f t="shared" si="11"/>
        <v>1131840.7960199006</v>
      </c>
      <c r="D218" s="31">
        <f t="shared" si="12"/>
        <v>3383260.7794361333</v>
      </c>
      <c r="E218" s="32">
        <f t="shared" si="13"/>
        <v>245609452.73631632</v>
      </c>
    </row>
    <row r="219" spans="1:5" ht="14.25">
      <c r="A219" s="4">
        <v>205</v>
      </c>
      <c r="B219" s="31">
        <f t="shared" si="10"/>
        <v>2241044.776119384</v>
      </c>
      <c r="C219" s="31">
        <f t="shared" si="11"/>
        <v>1131840.7960199006</v>
      </c>
      <c r="D219" s="31">
        <f t="shared" si="12"/>
        <v>3372885.5721392846</v>
      </c>
      <c r="E219" s="32">
        <f t="shared" si="13"/>
        <v>244477611.9402964</v>
      </c>
    </row>
    <row r="220" spans="1:5" ht="14.25">
      <c r="A220" s="4">
        <v>206</v>
      </c>
      <c r="B220" s="31">
        <f t="shared" si="10"/>
        <v>2230669.5688225348</v>
      </c>
      <c r="C220" s="31">
        <f t="shared" si="11"/>
        <v>1131840.7960199006</v>
      </c>
      <c r="D220" s="31">
        <f t="shared" si="12"/>
        <v>3362510.3648424353</v>
      </c>
      <c r="E220" s="32">
        <f t="shared" si="13"/>
        <v>243345771.1442765</v>
      </c>
    </row>
    <row r="221" spans="1:5" ht="14.25">
      <c r="A221" s="4">
        <v>207</v>
      </c>
      <c r="B221" s="31">
        <f t="shared" si="10"/>
        <v>2220294.3615256855</v>
      </c>
      <c r="C221" s="31">
        <f t="shared" si="11"/>
        <v>1131840.7960199006</v>
      </c>
      <c r="D221" s="31">
        <f t="shared" si="12"/>
        <v>3352135.157545586</v>
      </c>
      <c r="E221" s="32">
        <f t="shared" si="13"/>
        <v>242213930.3482566</v>
      </c>
    </row>
    <row r="222" spans="1:5" ht="14.25">
      <c r="A222" s="4">
        <v>208</v>
      </c>
      <c r="B222" s="31">
        <f t="shared" si="10"/>
        <v>2209919.1542288363</v>
      </c>
      <c r="C222" s="31">
        <f t="shared" si="11"/>
        <v>1131840.7960199006</v>
      </c>
      <c r="D222" s="31">
        <f t="shared" si="12"/>
        <v>3341759.950248737</v>
      </c>
      <c r="E222" s="32">
        <f t="shared" si="13"/>
        <v>241082089.55223668</v>
      </c>
    </row>
    <row r="223" spans="1:5" ht="14.25">
      <c r="A223" s="4">
        <v>209</v>
      </c>
      <c r="B223" s="31">
        <f t="shared" si="10"/>
        <v>2199543.946931987</v>
      </c>
      <c r="C223" s="31">
        <f t="shared" si="11"/>
        <v>1131840.7960199006</v>
      </c>
      <c r="D223" s="31">
        <f t="shared" si="12"/>
        <v>3331384.7429518877</v>
      </c>
      <c r="E223" s="32">
        <f t="shared" si="13"/>
        <v>239950248.75621676</v>
      </c>
    </row>
    <row r="224" spans="1:5" ht="14.25">
      <c r="A224" s="4">
        <v>210</v>
      </c>
      <c r="B224" s="31">
        <f t="shared" si="10"/>
        <v>2189168.739635138</v>
      </c>
      <c r="C224" s="31">
        <f t="shared" si="11"/>
        <v>1131840.7960199006</v>
      </c>
      <c r="D224" s="31">
        <f t="shared" si="12"/>
        <v>3321009.5356550384</v>
      </c>
      <c r="E224" s="32">
        <f t="shared" si="13"/>
        <v>238818407.96019685</v>
      </c>
    </row>
    <row r="225" spans="1:5" ht="14.25">
      <c r="A225" s="4">
        <v>211</v>
      </c>
      <c r="B225" s="31">
        <f t="shared" si="10"/>
        <v>2178793.5323382886</v>
      </c>
      <c r="C225" s="31">
        <f t="shared" si="11"/>
        <v>1131840.7960199006</v>
      </c>
      <c r="D225" s="31">
        <f t="shared" si="12"/>
        <v>3310634.328358189</v>
      </c>
      <c r="E225" s="32">
        <f t="shared" si="13"/>
        <v>237686567.16417694</v>
      </c>
    </row>
    <row r="226" spans="1:5" ht="14.25">
      <c r="A226" s="4">
        <v>212</v>
      </c>
      <c r="B226" s="31">
        <f aca="true" t="shared" si="14" ref="B226:B289">E226*$C$7</f>
        <v>2168418.3250414394</v>
      </c>
      <c r="C226" s="31">
        <f aca="true" t="shared" si="15" ref="C226:C289">$C$4/($C$5-$C$8)</f>
        <v>1131840.7960199006</v>
      </c>
      <c r="D226" s="31">
        <f aca="true" t="shared" si="16" ref="D226:D289">B226+C226</f>
        <v>3300259.12106134</v>
      </c>
      <c r="E226" s="32">
        <f t="shared" si="13"/>
        <v>236554726.36815703</v>
      </c>
    </row>
    <row r="227" spans="1:5" ht="14.25">
      <c r="A227" s="4">
        <v>213</v>
      </c>
      <c r="B227" s="31">
        <f t="shared" si="14"/>
        <v>2158043.11774459</v>
      </c>
      <c r="C227" s="31">
        <f t="shared" si="15"/>
        <v>1131840.7960199006</v>
      </c>
      <c r="D227" s="31">
        <f t="shared" si="16"/>
        <v>3289883.9137644907</v>
      </c>
      <c r="E227" s="32">
        <f t="shared" si="13"/>
        <v>235422885.57213712</v>
      </c>
    </row>
    <row r="228" spans="1:5" ht="14.25">
      <c r="A228" s="4">
        <v>214</v>
      </c>
      <c r="B228" s="31">
        <f t="shared" si="14"/>
        <v>2147667.910447741</v>
      </c>
      <c r="C228" s="31">
        <f t="shared" si="15"/>
        <v>1131840.7960199006</v>
      </c>
      <c r="D228" s="31">
        <f t="shared" si="16"/>
        <v>3279508.7064676415</v>
      </c>
      <c r="E228" s="32">
        <f t="shared" si="13"/>
        <v>234291044.7761172</v>
      </c>
    </row>
    <row r="229" spans="1:5" ht="14.25">
      <c r="A229" s="4">
        <v>215</v>
      </c>
      <c r="B229" s="31">
        <f t="shared" si="14"/>
        <v>2137292.7031508917</v>
      </c>
      <c r="C229" s="31">
        <f t="shared" si="15"/>
        <v>1131840.7960199006</v>
      </c>
      <c r="D229" s="31">
        <f t="shared" si="16"/>
        <v>3269133.4991707923</v>
      </c>
      <c r="E229" s="32">
        <f t="shared" si="13"/>
        <v>233159203.9800973</v>
      </c>
    </row>
    <row r="230" spans="1:5" ht="14.25">
      <c r="A230" s="4">
        <v>216</v>
      </c>
      <c r="B230" s="31">
        <f t="shared" si="14"/>
        <v>2126917.4958540425</v>
      </c>
      <c r="C230" s="31">
        <f t="shared" si="15"/>
        <v>1131840.7960199006</v>
      </c>
      <c r="D230" s="31">
        <f t="shared" si="16"/>
        <v>3258758.291873943</v>
      </c>
      <c r="E230" s="32">
        <f t="shared" si="13"/>
        <v>232027363.18407738</v>
      </c>
    </row>
    <row r="231" spans="1:5" ht="14.25">
      <c r="A231" s="4">
        <v>217</v>
      </c>
      <c r="B231" s="31">
        <f t="shared" si="14"/>
        <v>2116542.2885571937</v>
      </c>
      <c r="C231" s="31">
        <f t="shared" si="15"/>
        <v>1131840.7960199006</v>
      </c>
      <c r="D231" s="31">
        <f t="shared" si="16"/>
        <v>3248383.0845770943</v>
      </c>
      <c r="E231" s="32">
        <f t="shared" si="13"/>
        <v>230895522.38805747</v>
      </c>
    </row>
    <row r="232" spans="1:5" ht="14.25">
      <c r="A232" s="4">
        <v>218</v>
      </c>
      <c r="B232" s="31">
        <f t="shared" si="14"/>
        <v>2106167.0812603445</v>
      </c>
      <c r="C232" s="31">
        <f t="shared" si="15"/>
        <v>1131840.7960199006</v>
      </c>
      <c r="D232" s="31">
        <f t="shared" si="16"/>
        <v>3238007.877280245</v>
      </c>
      <c r="E232" s="32">
        <f t="shared" si="13"/>
        <v>229763681.59203756</v>
      </c>
    </row>
    <row r="233" spans="1:5" ht="14.25">
      <c r="A233" s="4">
        <v>219</v>
      </c>
      <c r="B233" s="31">
        <f t="shared" si="14"/>
        <v>2095791.873963495</v>
      </c>
      <c r="C233" s="31">
        <f t="shared" si="15"/>
        <v>1131840.7960199006</v>
      </c>
      <c r="D233" s="31">
        <f t="shared" si="16"/>
        <v>3227632.6699833954</v>
      </c>
      <c r="E233" s="32">
        <f t="shared" si="13"/>
        <v>228631840.79601765</v>
      </c>
    </row>
    <row r="234" spans="1:5" ht="14.25">
      <c r="A234" s="4">
        <v>220</v>
      </c>
      <c r="B234" s="31">
        <f t="shared" si="14"/>
        <v>2085416.666666646</v>
      </c>
      <c r="C234" s="31">
        <f t="shared" si="15"/>
        <v>1131840.7960199006</v>
      </c>
      <c r="D234" s="31">
        <f t="shared" si="16"/>
        <v>3217257.4626865466</v>
      </c>
      <c r="E234" s="32">
        <f t="shared" si="13"/>
        <v>227499999.99999774</v>
      </c>
    </row>
    <row r="235" spans="1:5" ht="14.25">
      <c r="A235" s="4">
        <v>221</v>
      </c>
      <c r="B235" s="31">
        <f t="shared" si="14"/>
        <v>2075041.4593697968</v>
      </c>
      <c r="C235" s="31">
        <f t="shared" si="15"/>
        <v>1131840.7960199006</v>
      </c>
      <c r="D235" s="31">
        <f t="shared" si="16"/>
        <v>3206882.2553896974</v>
      </c>
      <c r="E235" s="32">
        <f t="shared" si="13"/>
        <v>226368159.20397782</v>
      </c>
    </row>
    <row r="236" spans="1:5" ht="14.25">
      <c r="A236" s="4">
        <v>222</v>
      </c>
      <c r="B236" s="31">
        <f t="shared" si="14"/>
        <v>2064666.2520729476</v>
      </c>
      <c r="C236" s="31">
        <f t="shared" si="15"/>
        <v>1131840.7960199006</v>
      </c>
      <c r="D236" s="31">
        <f t="shared" si="16"/>
        <v>3196507.048092848</v>
      </c>
      <c r="E236" s="32">
        <f t="shared" si="13"/>
        <v>225236318.4079579</v>
      </c>
    </row>
    <row r="237" spans="1:5" ht="14.25">
      <c r="A237" s="4">
        <v>223</v>
      </c>
      <c r="B237" s="31">
        <f t="shared" si="14"/>
        <v>2054291.0447760983</v>
      </c>
      <c r="C237" s="31">
        <f t="shared" si="15"/>
        <v>1131840.7960199006</v>
      </c>
      <c r="D237" s="31">
        <f t="shared" si="16"/>
        <v>3186131.840795999</v>
      </c>
      <c r="E237" s="32">
        <f t="shared" si="13"/>
        <v>224104477.611938</v>
      </c>
    </row>
    <row r="238" spans="1:5" ht="14.25">
      <c r="A238" s="4">
        <v>224</v>
      </c>
      <c r="B238" s="31">
        <f t="shared" si="14"/>
        <v>2043915.837479249</v>
      </c>
      <c r="C238" s="31">
        <f t="shared" si="15"/>
        <v>1131840.7960199006</v>
      </c>
      <c r="D238" s="31">
        <f t="shared" si="16"/>
        <v>3175756.6334991497</v>
      </c>
      <c r="E238" s="32">
        <f t="shared" si="13"/>
        <v>222972636.8159181</v>
      </c>
    </row>
    <row r="239" spans="1:5" ht="14.25">
      <c r="A239" s="4">
        <v>225</v>
      </c>
      <c r="B239" s="31">
        <f t="shared" si="14"/>
        <v>2033540.6301823999</v>
      </c>
      <c r="C239" s="31">
        <f t="shared" si="15"/>
        <v>1131840.7960199006</v>
      </c>
      <c r="D239" s="31">
        <f t="shared" si="16"/>
        <v>3165381.4262023005</v>
      </c>
      <c r="E239" s="32">
        <f t="shared" si="13"/>
        <v>221840796.01989818</v>
      </c>
    </row>
    <row r="240" spans="1:5" ht="14.25">
      <c r="A240" s="4">
        <v>226</v>
      </c>
      <c r="B240" s="31">
        <f t="shared" si="14"/>
        <v>2023165.4228855507</v>
      </c>
      <c r="C240" s="31">
        <f t="shared" si="15"/>
        <v>1131840.7960199006</v>
      </c>
      <c r="D240" s="31">
        <f t="shared" si="16"/>
        <v>3155006.2189054512</v>
      </c>
      <c r="E240" s="32">
        <f t="shared" si="13"/>
        <v>220708955.22387826</v>
      </c>
    </row>
    <row r="241" spans="1:5" ht="14.25">
      <c r="A241" s="4">
        <v>227</v>
      </c>
      <c r="B241" s="31">
        <f t="shared" si="14"/>
        <v>2012790.2155887017</v>
      </c>
      <c r="C241" s="31">
        <f t="shared" si="15"/>
        <v>1131840.7960199006</v>
      </c>
      <c r="D241" s="31">
        <f t="shared" si="16"/>
        <v>3144631.0116086025</v>
      </c>
      <c r="E241" s="32">
        <f t="shared" si="13"/>
        <v>219577114.42785835</v>
      </c>
    </row>
    <row r="242" spans="1:5" ht="14.25">
      <c r="A242" s="4">
        <v>228</v>
      </c>
      <c r="B242" s="31">
        <f t="shared" si="14"/>
        <v>2002415.0082918524</v>
      </c>
      <c r="C242" s="31">
        <f t="shared" si="15"/>
        <v>1131840.7960199006</v>
      </c>
      <c r="D242" s="31">
        <f t="shared" si="16"/>
        <v>3134255.8043117533</v>
      </c>
      <c r="E242" s="32">
        <f t="shared" si="13"/>
        <v>218445273.63183844</v>
      </c>
    </row>
    <row r="243" spans="1:5" ht="14.25">
      <c r="A243" s="4">
        <v>229</v>
      </c>
      <c r="B243" s="31">
        <f t="shared" si="14"/>
        <v>1992039.8009950032</v>
      </c>
      <c r="C243" s="31">
        <f t="shared" si="15"/>
        <v>1131840.7960199006</v>
      </c>
      <c r="D243" s="31">
        <f t="shared" si="16"/>
        <v>3123880.597014904</v>
      </c>
      <c r="E243" s="32">
        <f t="shared" si="13"/>
        <v>217313432.83581853</v>
      </c>
    </row>
    <row r="244" spans="1:5" ht="14.25">
      <c r="A244" s="4">
        <v>230</v>
      </c>
      <c r="B244" s="31">
        <f t="shared" si="14"/>
        <v>1981664.593698154</v>
      </c>
      <c r="C244" s="31">
        <f t="shared" si="15"/>
        <v>1131840.7960199006</v>
      </c>
      <c r="D244" s="31">
        <f t="shared" si="16"/>
        <v>3113505.389718055</v>
      </c>
      <c r="E244" s="32">
        <f t="shared" si="13"/>
        <v>216181592.03979862</v>
      </c>
    </row>
    <row r="245" spans="1:5" ht="14.25">
      <c r="A245" s="4">
        <v>231</v>
      </c>
      <c r="B245" s="31">
        <f t="shared" si="14"/>
        <v>1971289.3864013047</v>
      </c>
      <c r="C245" s="31">
        <f t="shared" si="15"/>
        <v>1131840.7960199006</v>
      </c>
      <c r="D245" s="31">
        <f t="shared" si="16"/>
        <v>3103130.1824212056</v>
      </c>
      <c r="E245" s="32">
        <f t="shared" si="13"/>
        <v>215049751.2437787</v>
      </c>
    </row>
    <row r="246" spans="1:5" ht="14.25">
      <c r="A246" s="4">
        <v>232</v>
      </c>
      <c r="B246" s="31">
        <f t="shared" si="14"/>
        <v>1960914.1791044555</v>
      </c>
      <c r="C246" s="31">
        <f t="shared" si="15"/>
        <v>1131840.7960199006</v>
      </c>
      <c r="D246" s="31">
        <f t="shared" si="16"/>
        <v>3092754.9751243563</v>
      </c>
      <c r="E246" s="32">
        <f t="shared" si="13"/>
        <v>213917910.4477588</v>
      </c>
    </row>
    <row r="247" spans="1:5" ht="14.25">
      <c r="A247" s="4">
        <v>233</v>
      </c>
      <c r="B247" s="31">
        <f t="shared" si="14"/>
        <v>1950538.9718076065</v>
      </c>
      <c r="C247" s="31">
        <f t="shared" si="15"/>
        <v>1131840.7960199006</v>
      </c>
      <c r="D247" s="31">
        <f t="shared" si="16"/>
        <v>3082379.767827507</v>
      </c>
      <c r="E247" s="32">
        <f t="shared" si="13"/>
        <v>212786069.65173888</v>
      </c>
    </row>
    <row r="248" spans="1:5" ht="14.25">
      <c r="A248" s="4">
        <v>234</v>
      </c>
      <c r="B248" s="31">
        <f t="shared" si="14"/>
        <v>1940163.7645107573</v>
      </c>
      <c r="C248" s="31">
        <f t="shared" si="15"/>
        <v>1131840.7960199006</v>
      </c>
      <c r="D248" s="31">
        <f t="shared" si="16"/>
        <v>3072004.560530658</v>
      </c>
      <c r="E248" s="32">
        <f t="shared" si="13"/>
        <v>211654228.85571897</v>
      </c>
    </row>
    <row r="249" spans="1:5" ht="14.25">
      <c r="A249" s="4">
        <v>235</v>
      </c>
      <c r="B249" s="31">
        <f t="shared" si="14"/>
        <v>1929788.557213908</v>
      </c>
      <c r="C249" s="31">
        <f t="shared" si="15"/>
        <v>1131840.7960199006</v>
      </c>
      <c r="D249" s="31">
        <f t="shared" si="16"/>
        <v>3061629.3532338087</v>
      </c>
      <c r="E249" s="32">
        <f t="shared" si="13"/>
        <v>210522388.05969906</v>
      </c>
    </row>
    <row r="250" spans="1:5" ht="14.25">
      <c r="A250" s="4">
        <v>236</v>
      </c>
      <c r="B250" s="31">
        <f t="shared" si="14"/>
        <v>1919413.3499170588</v>
      </c>
      <c r="C250" s="31">
        <f t="shared" si="15"/>
        <v>1131840.7960199006</v>
      </c>
      <c r="D250" s="31">
        <f t="shared" si="16"/>
        <v>3051254.1459369594</v>
      </c>
      <c r="E250" s="32">
        <f t="shared" si="13"/>
        <v>209390547.26367915</v>
      </c>
    </row>
    <row r="251" spans="1:5" ht="14.25">
      <c r="A251" s="4">
        <v>237</v>
      </c>
      <c r="B251" s="31">
        <f t="shared" si="14"/>
        <v>1909038.1426202096</v>
      </c>
      <c r="C251" s="31">
        <f t="shared" si="15"/>
        <v>1131840.7960199006</v>
      </c>
      <c r="D251" s="31">
        <f t="shared" si="16"/>
        <v>3040878.93864011</v>
      </c>
      <c r="E251" s="32">
        <f t="shared" si="13"/>
        <v>208258706.46765924</v>
      </c>
    </row>
    <row r="252" spans="1:5" ht="14.25">
      <c r="A252" s="4">
        <v>238</v>
      </c>
      <c r="B252" s="31">
        <f t="shared" si="14"/>
        <v>1898662.9353233604</v>
      </c>
      <c r="C252" s="31">
        <f t="shared" si="15"/>
        <v>1131840.7960199006</v>
      </c>
      <c r="D252" s="31">
        <f t="shared" si="16"/>
        <v>3030503.731343261</v>
      </c>
      <c r="E252" s="32">
        <f t="shared" si="13"/>
        <v>207126865.67163932</v>
      </c>
    </row>
    <row r="253" spans="1:5" ht="14.25">
      <c r="A253" s="4">
        <v>239</v>
      </c>
      <c r="B253" s="31">
        <f t="shared" si="14"/>
        <v>1888287.7280265114</v>
      </c>
      <c r="C253" s="31">
        <f t="shared" si="15"/>
        <v>1131840.7960199006</v>
      </c>
      <c r="D253" s="31">
        <f t="shared" si="16"/>
        <v>3020128.5240464117</v>
      </c>
      <c r="E253" s="32">
        <f t="shared" si="13"/>
        <v>205995024.8756194</v>
      </c>
    </row>
    <row r="254" spans="1:5" ht="14.25">
      <c r="A254" s="4">
        <v>240</v>
      </c>
      <c r="B254" s="31">
        <f t="shared" si="14"/>
        <v>1877912.5207296622</v>
      </c>
      <c r="C254" s="31">
        <f t="shared" si="15"/>
        <v>1131840.7960199006</v>
      </c>
      <c r="D254" s="31">
        <f t="shared" si="16"/>
        <v>3009753.3167495625</v>
      </c>
      <c r="E254" s="32">
        <f t="shared" si="13"/>
        <v>204863184.0795995</v>
      </c>
    </row>
    <row r="255" spans="1:5" ht="14.25">
      <c r="A255" s="4">
        <v>241</v>
      </c>
      <c r="B255" s="31">
        <f t="shared" si="14"/>
        <v>1867537.313432813</v>
      </c>
      <c r="C255" s="31">
        <f t="shared" si="15"/>
        <v>1131840.7960199006</v>
      </c>
      <c r="D255" s="31">
        <f t="shared" si="16"/>
        <v>2999378.1094527133</v>
      </c>
      <c r="E255" s="32">
        <f t="shared" si="13"/>
        <v>203731343.2835796</v>
      </c>
    </row>
    <row r="256" spans="1:5" ht="14.25">
      <c r="A256" s="4">
        <v>242</v>
      </c>
      <c r="B256" s="31">
        <f t="shared" si="14"/>
        <v>1857162.1061359637</v>
      </c>
      <c r="C256" s="31">
        <f t="shared" si="15"/>
        <v>1131840.7960199006</v>
      </c>
      <c r="D256" s="31">
        <f t="shared" si="16"/>
        <v>2989002.902155864</v>
      </c>
      <c r="E256" s="32">
        <f t="shared" si="13"/>
        <v>202599502.48755968</v>
      </c>
    </row>
    <row r="257" spans="1:5" ht="14.25">
      <c r="A257" s="4">
        <v>243</v>
      </c>
      <c r="B257" s="31">
        <f t="shared" si="14"/>
        <v>1846786.8988391145</v>
      </c>
      <c r="C257" s="31">
        <f t="shared" si="15"/>
        <v>1131840.7960199006</v>
      </c>
      <c r="D257" s="31">
        <f t="shared" si="16"/>
        <v>2978627.694859015</v>
      </c>
      <c r="E257" s="32">
        <f t="shared" si="13"/>
        <v>201467661.69153976</v>
      </c>
    </row>
    <row r="258" spans="1:5" ht="14.25">
      <c r="A258" s="4">
        <v>244</v>
      </c>
      <c r="B258" s="31">
        <f t="shared" si="14"/>
        <v>1836411.6915422652</v>
      </c>
      <c r="C258" s="31">
        <f t="shared" si="15"/>
        <v>1131840.7960199006</v>
      </c>
      <c r="D258" s="31">
        <f t="shared" si="16"/>
        <v>2968252.4875621656</v>
      </c>
      <c r="E258" s="32">
        <f t="shared" si="13"/>
        <v>200335820.89551985</v>
      </c>
    </row>
    <row r="259" spans="1:5" ht="14.25">
      <c r="A259" s="4">
        <v>245</v>
      </c>
      <c r="B259" s="31">
        <f t="shared" si="14"/>
        <v>1826036.4842454162</v>
      </c>
      <c r="C259" s="31">
        <f t="shared" si="15"/>
        <v>1131840.7960199006</v>
      </c>
      <c r="D259" s="31">
        <f t="shared" si="16"/>
        <v>2957877.280265317</v>
      </c>
      <c r="E259" s="32">
        <f t="shared" si="13"/>
        <v>199203980.09949994</v>
      </c>
    </row>
    <row r="260" spans="1:5" ht="14.25">
      <c r="A260" s="4">
        <v>246</v>
      </c>
      <c r="B260" s="31">
        <f t="shared" si="14"/>
        <v>1815661.276948567</v>
      </c>
      <c r="C260" s="31">
        <f t="shared" si="15"/>
        <v>1131840.7960199006</v>
      </c>
      <c r="D260" s="31">
        <f t="shared" si="16"/>
        <v>2947502.0729684676</v>
      </c>
      <c r="E260" s="32">
        <f t="shared" si="13"/>
        <v>198072139.30348003</v>
      </c>
    </row>
    <row r="261" spans="1:5" ht="14.25">
      <c r="A261" s="4">
        <v>247</v>
      </c>
      <c r="B261" s="31">
        <f t="shared" si="14"/>
        <v>1805286.0696517178</v>
      </c>
      <c r="C261" s="31">
        <f t="shared" si="15"/>
        <v>1131840.7960199006</v>
      </c>
      <c r="D261" s="31">
        <f t="shared" si="16"/>
        <v>2937126.8656716184</v>
      </c>
      <c r="E261" s="32">
        <f t="shared" si="13"/>
        <v>196940298.50746012</v>
      </c>
    </row>
    <row r="262" spans="1:5" ht="14.25">
      <c r="A262" s="4">
        <v>248</v>
      </c>
      <c r="B262" s="31">
        <f t="shared" si="14"/>
        <v>1794910.8623548686</v>
      </c>
      <c r="C262" s="31">
        <f t="shared" si="15"/>
        <v>1131840.7960199006</v>
      </c>
      <c r="D262" s="31">
        <f t="shared" si="16"/>
        <v>2926751.658374769</v>
      </c>
      <c r="E262" s="32">
        <f t="shared" si="13"/>
        <v>195808457.7114402</v>
      </c>
    </row>
    <row r="263" spans="1:5" ht="14.25">
      <c r="A263" s="4">
        <v>249</v>
      </c>
      <c r="B263" s="31">
        <f t="shared" si="14"/>
        <v>1784535.6550580193</v>
      </c>
      <c r="C263" s="31">
        <f t="shared" si="15"/>
        <v>1131840.7960199006</v>
      </c>
      <c r="D263" s="31">
        <f t="shared" si="16"/>
        <v>2916376.45107792</v>
      </c>
      <c r="E263" s="32">
        <f t="shared" si="13"/>
        <v>194676616.9154203</v>
      </c>
    </row>
    <row r="264" spans="1:5" ht="14.25">
      <c r="A264" s="4">
        <v>250</v>
      </c>
      <c r="B264" s="31">
        <f t="shared" si="14"/>
        <v>1774160.44776117</v>
      </c>
      <c r="C264" s="31">
        <f t="shared" si="15"/>
        <v>1131840.7960199006</v>
      </c>
      <c r="D264" s="31">
        <f t="shared" si="16"/>
        <v>2906001.2437810707</v>
      </c>
      <c r="E264" s="32">
        <f t="shared" si="13"/>
        <v>193544776.11940038</v>
      </c>
    </row>
    <row r="265" spans="1:5" ht="14.25">
      <c r="A265" s="4">
        <v>251</v>
      </c>
      <c r="B265" s="31">
        <f t="shared" si="14"/>
        <v>1763785.2404643209</v>
      </c>
      <c r="C265" s="31">
        <f t="shared" si="15"/>
        <v>1131840.7960199006</v>
      </c>
      <c r="D265" s="31">
        <f t="shared" si="16"/>
        <v>2895626.0364842215</v>
      </c>
      <c r="E265" s="32">
        <f t="shared" si="13"/>
        <v>192412935.32338047</v>
      </c>
    </row>
    <row r="266" spans="1:5" ht="14.25">
      <c r="A266" s="4">
        <v>252</v>
      </c>
      <c r="B266" s="31">
        <f t="shared" si="14"/>
        <v>1753410.0331674719</v>
      </c>
      <c r="C266" s="31">
        <f t="shared" si="15"/>
        <v>1131840.7960199006</v>
      </c>
      <c r="D266" s="31">
        <f t="shared" si="16"/>
        <v>2885250.8291873727</v>
      </c>
      <c r="E266" s="32">
        <f t="shared" si="13"/>
        <v>191281094.52736056</v>
      </c>
    </row>
    <row r="267" spans="1:5" ht="14.25">
      <c r="A267" s="4">
        <v>253</v>
      </c>
      <c r="B267" s="31">
        <f t="shared" si="14"/>
        <v>1743034.8258706226</v>
      </c>
      <c r="C267" s="31">
        <f t="shared" si="15"/>
        <v>1131840.7960199006</v>
      </c>
      <c r="D267" s="31">
        <f t="shared" si="16"/>
        <v>2874875.6218905235</v>
      </c>
      <c r="E267" s="32">
        <f t="shared" si="13"/>
        <v>190149253.73134065</v>
      </c>
    </row>
    <row r="268" spans="1:5" ht="14.25">
      <c r="A268" s="4">
        <v>254</v>
      </c>
      <c r="B268" s="31">
        <f t="shared" si="14"/>
        <v>1732659.6185737734</v>
      </c>
      <c r="C268" s="31">
        <f t="shared" si="15"/>
        <v>1131840.7960199006</v>
      </c>
      <c r="D268" s="31">
        <f t="shared" si="16"/>
        <v>2864500.4145936742</v>
      </c>
      <c r="E268" s="32">
        <f t="shared" si="13"/>
        <v>189017412.93532073</v>
      </c>
    </row>
    <row r="269" spans="1:5" ht="14.25">
      <c r="A269" s="4">
        <v>255</v>
      </c>
      <c r="B269" s="31">
        <f t="shared" si="14"/>
        <v>1722284.4112769242</v>
      </c>
      <c r="C269" s="31">
        <f t="shared" si="15"/>
        <v>1131840.7960199006</v>
      </c>
      <c r="D269" s="31">
        <f t="shared" si="16"/>
        <v>2854125.207296825</v>
      </c>
      <c r="E269" s="32">
        <f t="shared" si="13"/>
        <v>187885572.13930082</v>
      </c>
    </row>
    <row r="270" spans="1:5" ht="14.25">
      <c r="A270" s="4">
        <v>256</v>
      </c>
      <c r="B270" s="31">
        <f t="shared" si="14"/>
        <v>1711909.203980075</v>
      </c>
      <c r="C270" s="31">
        <f t="shared" si="15"/>
        <v>1131840.7960199006</v>
      </c>
      <c r="D270" s="31">
        <f t="shared" si="16"/>
        <v>2843749.999999976</v>
      </c>
      <c r="E270" s="32">
        <f t="shared" si="13"/>
        <v>186753731.3432809</v>
      </c>
    </row>
    <row r="271" spans="1:5" ht="14.25">
      <c r="A271" s="4">
        <v>257</v>
      </c>
      <c r="B271" s="31">
        <f t="shared" si="14"/>
        <v>1701533.9966832257</v>
      </c>
      <c r="C271" s="31">
        <f t="shared" si="15"/>
        <v>1131840.7960199006</v>
      </c>
      <c r="D271" s="31">
        <f t="shared" si="16"/>
        <v>2833374.7927031266</v>
      </c>
      <c r="E271" s="32">
        <f t="shared" si="13"/>
        <v>185621890.547261</v>
      </c>
    </row>
    <row r="272" spans="1:5" ht="14.25">
      <c r="A272" s="4">
        <v>258</v>
      </c>
      <c r="B272" s="31">
        <f t="shared" si="14"/>
        <v>1691158.7893863767</v>
      </c>
      <c r="C272" s="31">
        <f t="shared" si="15"/>
        <v>1131840.7960199006</v>
      </c>
      <c r="D272" s="31">
        <f t="shared" si="16"/>
        <v>2822999.5854062773</v>
      </c>
      <c r="E272" s="32">
        <f t="shared" si="13"/>
        <v>184490049.7512411</v>
      </c>
    </row>
    <row r="273" spans="1:5" ht="14.25">
      <c r="A273" s="4">
        <v>259</v>
      </c>
      <c r="B273" s="31">
        <f t="shared" si="14"/>
        <v>1680783.5820895275</v>
      </c>
      <c r="C273" s="31">
        <f t="shared" si="15"/>
        <v>1131840.7960199006</v>
      </c>
      <c r="D273" s="31">
        <f t="shared" si="16"/>
        <v>2812624.378109428</v>
      </c>
      <c r="E273" s="32">
        <f aca="true" t="shared" si="17" ref="E273:E336">E272-C272</f>
        <v>183358208.95522118</v>
      </c>
    </row>
    <row r="274" spans="1:5" ht="14.25">
      <c r="A274" s="4">
        <v>260</v>
      </c>
      <c r="B274" s="31">
        <f t="shared" si="14"/>
        <v>1670408.3747926783</v>
      </c>
      <c r="C274" s="31">
        <f t="shared" si="15"/>
        <v>1131840.7960199006</v>
      </c>
      <c r="D274" s="31">
        <f t="shared" si="16"/>
        <v>2802249.170812579</v>
      </c>
      <c r="E274" s="32">
        <f t="shared" si="17"/>
        <v>182226368.15920126</v>
      </c>
    </row>
    <row r="275" spans="1:5" ht="14.25">
      <c r="A275" s="4">
        <v>261</v>
      </c>
      <c r="B275" s="31">
        <f t="shared" si="14"/>
        <v>1660033.167495829</v>
      </c>
      <c r="C275" s="31">
        <f t="shared" si="15"/>
        <v>1131840.7960199006</v>
      </c>
      <c r="D275" s="31">
        <f t="shared" si="16"/>
        <v>2791873.9635157296</v>
      </c>
      <c r="E275" s="32">
        <f t="shared" si="17"/>
        <v>181094527.36318135</v>
      </c>
    </row>
    <row r="276" spans="1:5" ht="14.25">
      <c r="A276" s="4">
        <v>262</v>
      </c>
      <c r="B276" s="31">
        <f t="shared" si="14"/>
        <v>1649657.9601989798</v>
      </c>
      <c r="C276" s="31">
        <f t="shared" si="15"/>
        <v>1131840.7960199006</v>
      </c>
      <c r="D276" s="31">
        <f t="shared" si="16"/>
        <v>2781498.7562188804</v>
      </c>
      <c r="E276" s="32">
        <f t="shared" si="17"/>
        <v>179962686.56716144</v>
      </c>
    </row>
    <row r="277" spans="1:5" ht="14.25">
      <c r="A277" s="4">
        <v>263</v>
      </c>
      <c r="B277" s="31">
        <f t="shared" si="14"/>
        <v>1639282.7529021306</v>
      </c>
      <c r="C277" s="31">
        <f t="shared" si="15"/>
        <v>1131840.7960199006</v>
      </c>
      <c r="D277" s="31">
        <f t="shared" si="16"/>
        <v>2771123.548922031</v>
      </c>
      <c r="E277" s="32">
        <f t="shared" si="17"/>
        <v>178830845.77114153</v>
      </c>
    </row>
    <row r="278" spans="1:5" ht="14.25">
      <c r="A278" s="4">
        <v>264</v>
      </c>
      <c r="B278" s="31">
        <f t="shared" si="14"/>
        <v>1628907.5456052816</v>
      </c>
      <c r="C278" s="31">
        <f t="shared" si="15"/>
        <v>1131840.7960199006</v>
      </c>
      <c r="D278" s="31">
        <f t="shared" si="16"/>
        <v>2760748.341625182</v>
      </c>
      <c r="E278" s="32">
        <f t="shared" si="17"/>
        <v>177699004.97512162</v>
      </c>
    </row>
    <row r="279" spans="1:5" ht="14.25">
      <c r="A279" s="4">
        <v>265</v>
      </c>
      <c r="B279" s="31">
        <f t="shared" si="14"/>
        <v>1618532.3383084324</v>
      </c>
      <c r="C279" s="31">
        <f t="shared" si="15"/>
        <v>1131840.7960199006</v>
      </c>
      <c r="D279" s="31">
        <f t="shared" si="16"/>
        <v>2750373.1343283327</v>
      </c>
      <c r="E279" s="32">
        <f t="shared" si="17"/>
        <v>176567164.1791017</v>
      </c>
    </row>
    <row r="280" spans="1:5" ht="14.25">
      <c r="A280" s="4">
        <v>266</v>
      </c>
      <c r="B280" s="31">
        <f t="shared" si="14"/>
        <v>1608157.1310115831</v>
      </c>
      <c r="C280" s="31">
        <f t="shared" si="15"/>
        <v>1131840.7960199006</v>
      </c>
      <c r="D280" s="31">
        <f t="shared" si="16"/>
        <v>2739997.9270314835</v>
      </c>
      <c r="E280" s="32">
        <f t="shared" si="17"/>
        <v>175435323.3830818</v>
      </c>
    </row>
    <row r="281" spans="1:5" ht="14.25">
      <c r="A281" s="4">
        <v>267</v>
      </c>
      <c r="B281" s="31">
        <f t="shared" si="14"/>
        <v>1597781.923714734</v>
      </c>
      <c r="C281" s="31">
        <f t="shared" si="15"/>
        <v>1131840.7960199006</v>
      </c>
      <c r="D281" s="31">
        <f t="shared" si="16"/>
        <v>2729622.7197346343</v>
      </c>
      <c r="E281" s="32">
        <f t="shared" si="17"/>
        <v>174303482.58706188</v>
      </c>
    </row>
    <row r="282" spans="1:5" ht="14.25">
      <c r="A282" s="4">
        <v>268</v>
      </c>
      <c r="B282" s="31">
        <f t="shared" si="14"/>
        <v>1587406.7164178847</v>
      </c>
      <c r="C282" s="31">
        <f t="shared" si="15"/>
        <v>1131840.7960199006</v>
      </c>
      <c r="D282" s="31">
        <f t="shared" si="16"/>
        <v>2719247.512437785</v>
      </c>
      <c r="E282" s="32">
        <f t="shared" si="17"/>
        <v>173171641.79104197</v>
      </c>
    </row>
    <row r="283" spans="1:5" ht="14.25">
      <c r="A283" s="4">
        <v>269</v>
      </c>
      <c r="B283" s="31">
        <f t="shared" si="14"/>
        <v>1577031.5091210355</v>
      </c>
      <c r="C283" s="31">
        <f t="shared" si="15"/>
        <v>1131840.7960199006</v>
      </c>
      <c r="D283" s="31">
        <f t="shared" si="16"/>
        <v>2708872.305140936</v>
      </c>
      <c r="E283" s="32">
        <f t="shared" si="17"/>
        <v>172039800.99502206</v>
      </c>
    </row>
    <row r="284" spans="1:5" ht="14.25">
      <c r="A284" s="4">
        <v>270</v>
      </c>
      <c r="B284" s="31">
        <f t="shared" si="14"/>
        <v>1566656.3018241865</v>
      </c>
      <c r="C284" s="31">
        <f t="shared" si="15"/>
        <v>1131840.7960199006</v>
      </c>
      <c r="D284" s="31">
        <f t="shared" si="16"/>
        <v>2698497.097844087</v>
      </c>
      <c r="E284" s="32">
        <f t="shared" si="17"/>
        <v>170907960.19900215</v>
      </c>
    </row>
    <row r="285" spans="1:5" ht="14.25">
      <c r="A285" s="4">
        <v>271</v>
      </c>
      <c r="B285" s="31">
        <f t="shared" si="14"/>
        <v>1556281.0945273372</v>
      </c>
      <c r="C285" s="31">
        <f t="shared" si="15"/>
        <v>1131840.7960199006</v>
      </c>
      <c r="D285" s="31">
        <f t="shared" si="16"/>
        <v>2688121.890547238</v>
      </c>
      <c r="E285" s="32">
        <f t="shared" si="17"/>
        <v>169776119.40298223</v>
      </c>
    </row>
    <row r="286" spans="1:5" ht="14.25">
      <c r="A286" s="4">
        <v>272</v>
      </c>
      <c r="B286" s="31">
        <f t="shared" si="14"/>
        <v>1545905.887230488</v>
      </c>
      <c r="C286" s="31">
        <f t="shared" si="15"/>
        <v>1131840.7960199006</v>
      </c>
      <c r="D286" s="31">
        <f t="shared" si="16"/>
        <v>2677746.6832503886</v>
      </c>
      <c r="E286" s="32">
        <f t="shared" si="17"/>
        <v>168644278.60696232</v>
      </c>
    </row>
    <row r="287" spans="1:5" ht="14.25">
      <c r="A287" s="4">
        <v>273</v>
      </c>
      <c r="B287" s="31">
        <f t="shared" si="14"/>
        <v>1535530.6799336388</v>
      </c>
      <c r="C287" s="31">
        <f t="shared" si="15"/>
        <v>1131840.7960199006</v>
      </c>
      <c r="D287" s="31">
        <f t="shared" si="16"/>
        <v>2667371.4759535394</v>
      </c>
      <c r="E287" s="32">
        <f t="shared" si="17"/>
        <v>167512437.8109424</v>
      </c>
    </row>
    <row r="288" spans="1:5" ht="14.25">
      <c r="A288" s="4">
        <v>274</v>
      </c>
      <c r="B288" s="31">
        <f t="shared" si="14"/>
        <v>1525155.4726367895</v>
      </c>
      <c r="C288" s="31">
        <f t="shared" si="15"/>
        <v>1131840.7960199006</v>
      </c>
      <c r="D288" s="31">
        <f t="shared" si="16"/>
        <v>2656996.26865669</v>
      </c>
      <c r="E288" s="32">
        <f t="shared" si="17"/>
        <v>166380597.0149225</v>
      </c>
    </row>
    <row r="289" spans="1:5" ht="14.25">
      <c r="A289" s="4">
        <v>275</v>
      </c>
      <c r="B289" s="31">
        <f t="shared" si="14"/>
        <v>1514780.2653399403</v>
      </c>
      <c r="C289" s="31">
        <f t="shared" si="15"/>
        <v>1131840.7960199006</v>
      </c>
      <c r="D289" s="31">
        <f t="shared" si="16"/>
        <v>2646621.061359841</v>
      </c>
      <c r="E289" s="32">
        <f t="shared" si="17"/>
        <v>165248756.2189026</v>
      </c>
    </row>
    <row r="290" spans="1:5" ht="14.25">
      <c r="A290" s="4">
        <v>276</v>
      </c>
      <c r="B290" s="31">
        <f aca="true" t="shared" si="18" ref="B290:B353">E290*$C$7</f>
        <v>1504405.058043091</v>
      </c>
      <c r="C290" s="31">
        <f aca="true" t="shared" si="19" ref="C290:C353">$C$4/($C$5-$C$8)</f>
        <v>1131840.7960199006</v>
      </c>
      <c r="D290" s="31">
        <f aca="true" t="shared" si="20" ref="D290:D353">B290+C290</f>
        <v>2636245.8540629917</v>
      </c>
      <c r="E290" s="32">
        <f t="shared" si="17"/>
        <v>164116915.42288268</v>
      </c>
    </row>
    <row r="291" spans="1:5" ht="14.25">
      <c r="A291" s="4">
        <v>277</v>
      </c>
      <c r="B291" s="31">
        <f t="shared" si="18"/>
        <v>1494029.850746242</v>
      </c>
      <c r="C291" s="31">
        <f t="shared" si="19"/>
        <v>1131840.7960199006</v>
      </c>
      <c r="D291" s="31">
        <f t="shared" si="20"/>
        <v>2625870.646766143</v>
      </c>
      <c r="E291" s="32">
        <f t="shared" si="17"/>
        <v>162985074.62686276</v>
      </c>
    </row>
    <row r="292" spans="1:5" ht="14.25">
      <c r="A292" s="4">
        <v>278</v>
      </c>
      <c r="B292" s="31">
        <f t="shared" si="18"/>
        <v>1483654.6434493929</v>
      </c>
      <c r="C292" s="31">
        <f t="shared" si="19"/>
        <v>1131840.7960199006</v>
      </c>
      <c r="D292" s="31">
        <f t="shared" si="20"/>
        <v>2615495.4394692937</v>
      </c>
      <c r="E292" s="32">
        <f t="shared" si="17"/>
        <v>161853233.83084285</v>
      </c>
    </row>
    <row r="293" spans="1:5" ht="14.25">
      <c r="A293" s="4">
        <v>279</v>
      </c>
      <c r="B293" s="31">
        <f t="shared" si="18"/>
        <v>1473279.4361525436</v>
      </c>
      <c r="C293" s="31">
        <f t="shared" si="19"/>
        <v>1131840.7960199006</v>
      </c>
      <c r="D293" s="31">
        <f t="shared" si="20"/>
        <v>2605120.2321724445</v>
      </c>
      <c r="E293" s="32">
        <f t="shared" si="17"/>
        <v>160721393.03482294</v>
      </c>
    </row>
    <row r="294" spans="1:5" ht="14.25">
      <c r="A294" s="4">
        <v>280</v>
      </c>
      <c r="B294" s="31">
        <f t="shared" si="18"/>
        <v>1462904.2288556944</v>
      </c>
      <c r="C294" s="31">
        <f t="shared" si="19"/>
        <v>1131840.7960199006</v>
      </c>
      <c r="D294" s="31">
        <f t="shared" si="20"/>
        <v>2594745.0248755952</v>
      </c>
      <c r="E294" s="32">
        <f t="shared" si="17"/>
        <v>159589552.23880303</v>
      </c>
    </row>
    <row r="295" spans="1:5" ht="14.25">
      <c r="A295" s="4">
        <v>281</v>
      </c>
      <c r="B295" s="31">
        <f t="shared" si="18"/>
        <v>1452529.0215588452</v>
      </c>
      <c r="C295" s="31">
        <f t="shared" si="19"/>
        <v>1131840.7960199006</v>
      </c>
      <c r="D295" s="31">
        <f t="shared" si="20"/>
        <v>2584369.817578746</v>
      </c>
      <c r="E295" s="32">
        <f t="shared" si="17"/>
        <v>158457711.44278312</v>
      </c>
    </row>
    <row r="296" spans="1:5" ht="14.25">
      <c r="A296" s="4">
        <v>282</v>
      </c>
      <c r="B296" s="31">
        <f t="shared" si="18"/>
        <v>1442153.814261996</v>
      </c>
      <c r="C296" s="31">
        <f t="shared" si="19"/>
        <v>1131840.7960199006</v>
      </c>
      <c r="D296" s="31">
        <f t="shared" si="20"/>
        <v>2573994.610281897</v>
      </c>
      <c r="E296" s="32">
        <f t="shared" si="17"/>
        <v>157325870.6467632</v>
      </c>
    </row>
    <row r="297" spans="1:5" ht="14.25">
      <c r="A297" s="4">
        <v>283</v>
      </c>
      <c r="B297" s="31">
        <f t="shared" si="18"/>
        <v>1431778.606965147</v>
      </c>
      <c r="C297" s="31">
        <f t="shared" si="19"/>
        <v>1131840.7960199006</v>
      </c>
      <c r="D297" s="31">
        <f t="shared" si="20"/>
        <v>2563619.4029850475</v>
      </c>
      <c r="E297" s="32">
        <f t="shared" si="17"/>
        <v>156194029.8507433</v>
      </c>
    </row>
    <row r="298" spans="1:5" ht="14.25">
      <c r="A298" s="4">
        <v>284</v>
      </c>
      <c r="B298" s="31">
        <f t="shared" si="18"/>
        <v>1421403.3996682977</v>
      </c>
      <c r="C298" s="31">
        <f t="shared" si="19"/>
        <v>1131840.7960199006</v>
      </c>
      <c r="D298" s="31">
        <f t="shared" si="20"/>
        <v>2553244.1956881983</v>
      </c>
      <c r="E298" s="32">
        <f t="shared" si="17"/>
        <v>155062189.05472338</v>
      </c>
    </row>
    <row r="299" spans="1:5" ht="14.25">
      <c r="A299" s="4">
        <v>285</v>
      </c>
      <c r="B299" s="31">
        <f t="shared" si="18"/>
        <v>1411028.1923714485</v>
      </c>
      <c r="C299" s="31">
        <f t="shared" si="19"/>
        <v>1131840.7960199006</v>
      </c>
      <c r="D299" s="31">
        <f t="shared" si="20"/>
        <v>2542868.988391349</v>
      </c>
      <c r="E299" s="32">
        <f t="shared" si="17"/>
        <v>153930348.25870347</v>
      </c>
    </row>
    <row r="300" spans="1:5" ht="14.25">
      <c r="A300" s="4">
        <v>286</v>
      </c>
      <c r="B300" s="31">
        <f t="shared" si="18"/>
        <v>1400652.9850745993</v>
      </c>
      <c r="C300" s="31">
        <f t="shared" si="19"/>
        <v>1131840.7960199006</v>
      </c>
      <c r="D300" s="31">
        <f t="shared" si="20"/>
        <v>2532493.7810945</v>
      </c>
      <c r="E300" s="32">
        <f t="shared" si="17"/>
        <v>152798507.46268356</v>
      </c>
    </row>
    <row r="301" spans="1:5" ht="14.25">
      <c r="A301" s="4">
        <v>287</v>
      </c>
      <c r="B301" s="31">
        <f t="shared" si="18"/>
        <v>1390277.77777775</v>
      </c>
      <c r="C301" s="31">
        <f t="shared" si="19"/>
        <v>1131840.7960199006</v>
      </c>
      <c r="D301" s="31">
        <f t="shared" si="20"/>
        <v>2522118.5737976506</v>
      </c>
      <c r="E301" s="32">
        <f t="shared" si="17"/>
        <v>151666666.66666365</v>
      </c>
    </row>
    <row r="302" spans="1:5" ht="14.25">
      <c r="A302" s="4">
        <v>288</v>
      </c>
      <c r="B302" s="31">
        <f t="shared" si="18"/>
        <v>1379902.5704809008</v>
      </c>
      <c r="C302" s="31">
        <f t="shared" si="19"/>
        <v>1131840.7960199006</v>
      </c>
      <c r="D302" s="31">
        <f t="shared" si="20"/>
        <v>2511743.3665008014</v>
      </c>
      <c r="E302" s="32">
        <f t="shared" si="17"/>
        <v>150534825.87064373</v>
      </c>
    </row>
    <row r="303" spans="1:5" ht="14.25">
      <c r="A303" s="4">
        <v>289</v>
      </c>
      <c r="B303" s="31">
        <f t="shared" si="18"/>
        <v>1369527.3631840518</v>
      </c>
      <c r="C303" s="31">
        <f t="shared" si="19"/>
        <v>1131840.7960199006</v>
      </c>
      <c r="D303" s="31">
        <f t="shared" si="20"/>
        <v>2501368.159203952</v>
      </c>
      <c r="E303" s="32">
        <f t="shared" si="17"/>
        <v>149402985.07462382</v>
      </c>
    </row>
    <row r="304" spans="1:5" ht="14.25">
      <c r="A304" s="4">
        <v>290</v>
      </c>
      <c r="B304" s="31">
        <f t="shared" si="18"/>
        <v>1359152.1558872026</v>
      </c>
      <c r="C304" s="31">
        <f t="shared" si="19"/>
        <v>1131840.7960199006</v>
      </c>
      <c r="D304" s="31">
        <f t="shared" si="20"/>
        <v>2490992.951907103</v>
      </c>
      <c r="E304" s="32">
        <f t="shared" si="17"/>
        <v>148271144.2786039</v>
      </c>
    </row>
    <row r="305" spans="1:5" ht="14.25">
      <c r="A305" s="4">
        <v>291</v>
      </c>
      <c r="B305" s="31">
        <f t="shared" si="18"/>
        <v>1348776.9485903534</v>
      </c>
      <c r="C305" s="31">
        <f t="shared" si="19"/>
        <v>1131840.7960199006</v>
      </c>
      <c r="D305" s="31">
        <f t="shared" si="20"/>
        <v>2480617.7446102537</v>
      </c>
      <c r="E305" s="32">
        <f t="shared" si="17"/>
        <v>147139303.482584</v>
      </c>
    </row>
    <row r="306" spans="1:5" ht="14.25">
      <c r="A306" s="4">
        <v>292</v>
      </c>
      <c r="B306" s="31">
        <f t="shared" si="18"/>
        <v>1338401.7412935041</v>
      </c>
      <c r="C306" s="31">
        <f t="shared" si="19"/>
        <v>1131840.7960199006</v>
      </c>
      <c r="D306" s="31">
        <f t="shared" si="20"/>
        <v>2470242.5373134045</v>
      </c>
      <c r="E306" s="32">
        <f t="shared" si="17"/>
        <v>146007462.6865641</v>
      </c>
    </row>
    <row r="307" spans="1:5" ht="14.25">
      <c r="A307" s="4">
        <v>293</v>
      </c>
      <c r="B307" s="31">
        <f t="shared" si="18"/>
        <v>1328026.533996655</v>
      </c>
      <c r="C307" s="31">
        <f t="shared" si="19"/>
        <v>1131840.7960199006</v>
      </c>
      <c r="D307" s="31">
        <f t="shared" si="20"/>
        <v>2459867.3300165553</v>
      </c>
      <c r="E307" s="32">
        <f t="shared" si="17"/>
        <v>144875621.89054418</v>
      </c>
    </row>
    <row r="308" spans="1:5" ht="14.25">
      <c r="A308" s="4">
        <v>294</v>
      </c>
      <c r="B308" s="31">
        <f t="shared" si="18"/>
        <v>1317651.3266998057</v>
      </c>
      <c r="C308" s="31">
        <f t="shared" si="19"/>
        <v>1131840.7960199006</v>
      </c>
      <c r="D308" s="31">
        <f t="shared" si="20"/>
        <v>2449492.122719706</v>
      </c>
      <c r="E308" s="32">
        <f t="shared" si="17"/>
        <v>143743781.09452426</v>
      </c>
    </row>
    <row r="309" spans="1:5" ht="14.25">
      <c r="A309" s="4">
        <v>295</v>
      </c>
      <c r="B309" s="31">
        <f t="shared" si="18"/>
        <v>1307276.1194029567</v>
      </c>
      <c r="C309" s="31">
        <f t="shared" si="19"/>
        <v>1131840.7960199006</v>
      </c>
      <c r="D309" s="31">
        <f t="shared" si="20"/>
        <v>2439116.9154228573</v>
      </c>
      <c r="E309" s="32">
        <f t="shared" si="17"/>
        <v>142611940.29850435</v>
      </c>
    </row>
    <row r="310" spans="1:5" ht="14.25">
      <c r="A310" s="4">
        <v>296</v>
      </c>
      <c r="B310" s="31">
        <f t="shared" si="18"/>
        <v>1296900.9121061075</v>
      </c>
      <c r="C310" s="31">
        <f t="shared" si="19"/>
        <v>1131840.7960199006</v>
      </c>
      <c r="D310" s="31">
        <f t="shared" si="20"/>
        <v>2428741.708126008</v>
      </c>
      <c r="E310" s="32">
        <f t="shared" si="17"/>
        <v>141480099.50248444</v>
      </c>
    </row>
    <row r="311" spans="1:5" ht="14.25">
      <c r="A311" s="4">
        <v>297</v>
      </c>
      <c r="B311" s="31">
        <f t="shared" si="18"/>
        <v>1286525.7048092582</v>
      </c>
      <c r="C311" s="31">
        <f t="shared" si="19"/>
        <v>1131840.7960199006</v>
      </c>
      <c r="D311" s="31">
        <f t="shared" si="20"/>
        <v>2418366.500829159</v>
      </c>
      <c r="E311" s="32">
        <f t="shared" si="17"/>
        <v>140348258.70646453</v>
      </c>
    </row>
    <row r="312" spans="1:5" ht="14.25">
      <c r="A312" s="4">
        <v>298</v>
      </c>
      <c r="B312" s="31">
        <f t="shared" si="18"/>
        <v>1276150.497512409</v>
      </c>
      <c r="C312" s="31">
        <f t="shared" si="19"/>
        <v>1131840.7960199006</v>
      </c>
      <c r="D312" s="31">
        <f t="shared" si="20"/>
        <v>2407991.2935323096</v>
      </c>
      <c r="E312" s="32">
        <f t="shared" si="17"/>
        <v>139216417.91044462</v>
      </c>
    </row>
    <row r="313" spans="1:5" ht="14.25">
      <c r="A313" s="4">
        <v>299</v>
      </c>
      <c r="B313" s="31">
        <f t="shared" si="18"/>
        <v>1265775.2902155598</v>
      </c>
      <c r="C313" s="31">
        <f t="shared" si="19"/>
        <v>1131840.7960199006</v>
      </c>
      <c r="D313" s="31">
        <f t="shared" si="20"/>
        <v>2397616.0862354604</v>
      </c>
      <c r="E313" s="32">
        <f t="shared" si="17"/>
        <v>138084577.1144247</v>
      </c>
    </row>
    <row r="314" spans="1:5" ht="14.25">
      <c r="A314" s="4">
        <v>300</v>
      </c>
      <c r="B314" s="31">
        <f t="shared" si="18"/>
        <v>1255400.0829187105</v>
      </c>
      <c r="C314" s="31">
        <f t="shared" si="19"/>
        <v>1131840.7960199006</v>
      </c>
      <c r="D314" s="31">
        <f t="shared" si="20"/>
        <v>2387240.878938611</v>
      </c>
      <c r="E314" s="32">
        <f t="shared" si="17"/>
        <v>136952736.3184048</v>
      </c>
    </row>
    <row r="315" spans="1:5" ht="14.25">
      <c r="A315" s="4">
        <v>301</v>
      </c>
      <c r="B315" s="31">
        <f t="shared" si="18"/>
        <v>1245024.8756218613</v>
      </c>
      <c r="C315" s="31">
        <f t="shared" si="19"/>
        <v>1131840.7960199006</v>
      </c>
      <c r="D315" s="31">
        <f t="shared" si="20"/>
        <v>2376865.671641762</v>
      </c>
      <c r="E315" s="32">
        <f t="shared" si="17"/>
        <v>135820895.52238488</v>
      </c>
    </row>
    <row r="316" spans="1:5" ht="14.25">
      <c r="A316" s="4">
        <v>302</v>
      </c>
      <c r="B316" s="31">
        <f t="shared" si="18"/>
        <v>1234649.6683250123</v>
      </c>
      <c r="C316" s="31">
        <f t="shared" si="19"/>
        <v>1131840.7960199006</v>
      </c>
      <c r="D316" s="31">
        <f t="shared" si="20"/>
        <v>2366490.464344913</v>
      </c>
      <c r="E316" s="32">
        <f t="shared" si="17"/>
        <v>134689054.72636497</v>
      </c>
    </row>
    <row r="317" spans="1:5" ht="14.25">
      <c r="A317" s="4">
        <v>303</v>
      </c>
      <c r="B317" s="31">
        <f t="shared" si="18"/>
        <v>1224274.461028163</v>
      </c>
      <c r="C317" s="31">
        <f t="shared" si="19"/>
        <v>1131840.7960199006</v>
      </c>
      <c r="D317" s="31">
        <f t="shared" si="20"/>
        <v>2356115.257048064</v>
      </c>
      <c r="E317" s="32">
        <f t="shared" si="17"/>
        <v>133557213.93034507</v>
      </c>
    </row>
    <row r="318" spans="1:5" ht="14.25">
      <c r="A318" s="4">
        <v>304</v>
      </c>
      <c r="B318" s="31">
        <f t="shared" si="18"/>
        <v>1213899.253731314</v>
      </c>
      <c r="C318" s="31">
        <f t="shared" si="19"/>
        <v>1131840.7960199006</v>
      </c>
      <c r="D318" s="31">
        <f t="shared" si="20"/>
        <v>2345740.0497512147</v>
      </c>
      <c r="E318" s="32">
        <f t="shared" si="17"/>
        <v>132425373.13432518</v>
      </c>
    </row>
    <row r="319" spans="1:5" ht="14.25">
      <c r="A319" s="4">
        <v>305</v>
      </c>
      <c r="B319" s="31">
        <f t="shared" si="18"/>
        <v>1203524.046434465</v>
      </c>
      <c r="C319" s="31">
        <f t="shared" si="19"/>
        <v>1131840.7960199006</v>
      </c>
      <c r="D319" s="31">
        <f t="shared" si="20"/>
        <v>2335364.8424543655</v>
      </c>
      <c r="E319" s="32">
        <f t="shared" si="17"/>
        <v>131293532.33830528</v>
      </c>
    </row>
    <row r="320" spans="1:5" ht="14.25">
      <c r="A320" s="4">
        <v>306</v>
      </c>
      <c r="B320" s="31">
        <f t="shared" si="18"/>
        <v>1193148.839137616</v>
      </c>
      <c r="C320" s="31">
        <f t="shared" si="19"/>
        <v>1131840.7960199006</v>
      </c>
      <c r="D320" s="31">
        <f t="shared" si="20"/>
        <v>2324989.6351575167</v>
      </c>
      <c r="E320" s="32">
        <f t="shared" si="17"/>
        <v>130161691.54228538</v>
      </c>
    </row>
    <row r="321" spans="1:5" ht="14.25">
      <c r="A321" s="4">
        <v>307</v>
      </c>
      <c r="B321" s="31">
        <f t="shared" si="18"/>
        <v>1182773.6318407669</v>
      </c>
      <c r="C321" s="31">
        <f t="shared" si="19"/>
        <v>1131840.7960199006</v>
      </c>
      <c r="D321" s="31">
        <f t="shared" si="20"/>
        <v>2314614.4278606675</v>
      </c>
      <c r="E321" s="32">
        <f t="shared" si="17"/>
        <v>129029850.74626549</v>
      </c>
    </row>
    <row r="322" spans="1:5" ht="14.25">
      <c r="A322" s="4">
        <v>308</v>
      </c>
      <c r="B322" s="31">
        <f t="shared" si="18"/>
        <v>1172398.4245439179</v>
      </c>
      <c r="C322" s="31">
        <f t="shared" si="19"/>
        <v>1131840.7960199006</v>
      </c>
      <c r="D322" s="31">
        <f t="shared" si="20"/>
        <v>2304239.2205638187</v>
      </c>
      <c r="E322" s="32">
        <f t="shared" si="17"/>
        <v>127898009.95024559</v>
      </c>
    </row>
    <row r="323" spans="1:5" ht="14.25">
      <c r="A323" s="4">
        <v>309</v>
      </c>
      <c r="B323" s="31">
        <f t="shared" si="18"/>
        <v>1162023.2172470689</v>
      </c>
      <c r="C323" s="31">
        <f t="shared" si="19"/>
        <v>1131840.7960199006</v>
      </c>
      <c r="D323" s="31">
        <f t="shared" si="20"/>
        <v>2293864.0132669695</v>
      </c>
      <c r="E323" s="32">
        <f t="shared" si="17"/>
        <v>126766169.15422569</v>
      </c>
    </row>
    <row r="324" spans="1:5" ht="14.25">
      <c r="A324" s="4">
        <v>310</v>
      </c>
      <c r="B324" s="31">
        <f t="shared" si="18"/>
        <v>1151648.00995022</v>
      </c>
      <c r="C324" s="31">
        <f t="shared" si="19"/>
        <v>1131840.7960199006</v>
      </c>
      <c r="D324" s="31">
        <f t="shared" si="20"/>
        <v>2283488.8059701202</v>
      </c>
      <c r="E324" s="32">
        <f t="shared" si="17"/>
        <v>125634328.3582058</v>
      </c>
    </row>
    <row r="325" spans="1:5" ht="14.25">
      <c r="A325" s="4">
        <v>311</v>
      </c>
      <c r="B325" s="31">
        <f t="shared" si="18"/>
        <v>1141272.8026533707</v>
      </c>
      <c r="C325" s="31">
        <f t="shared" si="19"/>
        <v>1131840.7960199006</v>
      </c>
      <c r="D325" s="31">
        <f t="shared" si="20"/>
        <v>2273113.598673271</v>
      </c>
      <c r="E325" s="32">
        <f t="shared" si="17"/>
        <v>124502487.5621859</v>
      </c>
    </row>
    <row r="326" spans="1:5" ht="14.25">
      <c r="A326" s="4">
        <v>312</v>
      </c>
      <c r="B326" s="31">
        <f t="shared" si="18"/>
        <v>1130897.5953565217</v>
      </c>
      <c r="C326" s="31">
        <f t="shared" si="19"/>
        <v>1131840.7960199006</v>
      </c>
      <c r="D326" s="31">
        <f t="shared" si="20"/>
        <v>2262738.3913764223</v>
      </c>
      <c r="E326" s="32">
        <f t="shared" si="17"/>
        <v>123370646.766166</v>
      </c>
    </row>
    <row r="327" spans="1:5" ht="14.25">
      <c r="A327" s="4">
        <v>313</v>
      </c>
      <c r="B327" s="31">
        <f t="shared" si="18"/>
        <v>1120522.3880596727</v>
      </c>
      <c r="C327" s="31">
        <f t="shared" si="19"/>
        <v>1131840.7960199006</v>
      </c>
      <c r="D327" s="31">
        <f t="shared" si="20"/>
        <v>2252363.1840795735</v>
      </c>
      <c r="E327" s="32">
        <f t="shared" si="17"/>
        <v>122238805.9701461</v>
      </c>
    </row>
    <row r="328" spans="1:5" ht="14.25">
      <c r="A328" s="4">
        <v>314</v>
      </c>
      <c r="B328" s="31">
        <f t="shared" si="18"/>
        <v>1110147.1807628237</v>
      </c>
      <c r="C328" s="31">
        <f t="shared" si="19"/>
        <v>1131840.7960199006</v>
      </c>
      <c r="D328" s="31">
        <f t="shared" si="20"/>
        <v>2241987.9767827243</v>
      </c>
      <c r="E328" s="32">
        <f t="shared" si="17"/>
        <v>121106965.17412621</v>
      </c>
    </row>
    <row r="329" spans="1:5" ht="14.25">
      <c r="A329" s="4">
        <v>315</v>
      </c>
      <c r="B329" s="31">
        <f t="shared" si="18"/>
        <v>1099771.9734659744</v>
      </c>
      <c r="C329" s="31">
        <f t="shared" si="19"/>
        <v>1131840.7960199006</v>
      </c>
      <c r="D329" s="31">
        <f t="shared" si="20"/>
        <v>2231612.769485875</v>
      </c>
      <c r="E329" s="32">
        <f t="shared" si="17"/>
        <v>119975124.37810631</v>
      </c>
    </row>
    <row r="330" spans="1:5" ht="14.25">
      <c r="A330" s="4">
        <v>316</v>
      </c>
      <c r="B330" s="31">
        <f t="shared" si="18"/>
        <v>1089396.7661691254</v>
      </c>
      <c r="C330" s="31">
        <f t="shared" si="19"/>
        <v>1131840.7960199006</v>
      </c>
      <c r="D330" s="31">
        <f t="shared" si="20"/>
        <v>2221237.562189026</v>
      </c>
      <c r="E330" s="32">
        <f t="shared" si="17"/>
        <v>118843283.58208641</v>
      </c>
    </row>
    <row r="331" spans="1:5" ht="14.25">
      <c r="A331" s="4">
        <v>317</v>
      </c>
      <c r="B331" s="31">
        <f t="shared" si="18"/>
        <v>1079021.5588722765</v>
      </c>
      <c r="C331" s="31">
        <f t="shared" si="19"/>
        <v>1131840.7960199006</v>
      </c>
      <c r="D331" s="31">
        <f t="shared" si="20"/>
        <v>2210862.354892177</v>
      </c>
      <c r="E331" s="32">
        <f t="shared" si="17"/>
        <v>117711442.78606652</v>
      </c>
    </row>
    <row r="332" spans="1:5" ht="14.25">
      <c r="A332" s="4">
        <v>318</v>
      </c>
      <c r="B332" s="31">
        <f t="shared" si="18"/>
        <v>1068646.3515754275</v>
      </c>
      <c r="C332" s="31">
        <f t="shared" si="19"/>
        <v>1131840.7960199006</v>
      </c>
      <c r="D332" s="31">
        <f t="shared" si="20"/>
        <v>2200487.1475953283</v>
      </c>
      <c r="E332" s="32">
        <f t="shared" si="17"/>
        <v>116579601.99004662</v>
      </c>
    </row>
    <row r="333" spans="1:5" ht="14.25">
      <c r="A333" s="4">
        <v>319</v>
      </c>
      <c r="B333" s="31">
        <f t="shared" si="18"/>
        <v>1058271.1442785782</v>
      </c>
      <c r="C333" s="31">
        <f t="shared" si="19"/>
        <v>1131840.7960199006</v>
      </c>
      <c r="D333" s="31">
        <f t="shared" si="20"/>
        <v>2190111.940298479</v>
      </c>
      <c r="E333" s="32">
        <f t="shared" si="17"/>
        <v>115447761.19402672</v>
      </c>
    </row>
    <row r="334" spans="1:5" ht="14.25">
      <c r="A334" s="4">
        <v>320</v>
      </c>
      <c r="B334" s="31">
        <f t="shared" si="18"/>
        <v>1047895.9369817292</v>
      </c>
      <c r="C334" s="31">
        <f t="shared" si="19"/>
        <v>1131840.7960199006</v>
      </c>
      <c r="D334" s="31">
        <f t="shared" si="20"/>
        <v>2179736.73300163</v>
      </c>
      <c r="E334" s="32">
        <f t="shared" si="17"/>
        <v>114315920.39800683</v>
      </c>
    </row>
    <row r="335" spans="1:5" ht="14.25">
      <c r="A335" s="4">
        <v>321</v>
      </c>
      <c r="B335" s="31">
        <f t="shared" si="18"/>
        <v>1037520.7296848802</v>
      </c>
      <c r="C335" s="31">
        <f t="shared" si="19"/>
        <v>1131840.7960199006</v>
      </c>
      <c r="D335" s="31">
        <f t="shared" si="20"/>
        <v>2169361.5257047806</v>
      </c>
      <c r="E335" s="32">
        <f t="shared" si="17"/>
        <v>113184079.60198693</v>
      </c>
    </row>
    <row r="336" spans="1:5" ht="14.25">
      <c r="A336" s="4">
        <v>322</v>
      </c>
      <c r="B336" s="31">
        <f t="shared" si="18"/>
        <v>1027145.5223880311</v>
      </c>
      <c r="C336" s="31">
        <f t="shared" si="19"/>
        <v>1131840.7960199006</v>
      </c>
      <c r="D336" s="31">
        <f t="shared" si="20"/>
        <v>2158986.318407932</v>
      </c>
      <c r="E336" s="32">
        <f t="shared" si="17"/>
        <v>112052238.80596703</v>
      </c>
    </row>
    <row r="337" spans="1:5" ht="14.25">
      <c r="A337" s="4">
        <v>323</v>
      </c>
      <c r="B337" s="31">
        <f t="shared" si="18"/>
        <v>1016770.3150911821</v>
      </c>
      <c r="C337" s="31">
        <f t="shared" si="19"/>
        <v>1131840.7960199006</v>
      </c>
      <c r="D337" s="31">
        <f t="shared" si="20"/>
        <v>2148611.1111110826</v>
      </c>
      <c r="E337" s="32">
        <f aca="true" t="shared" si="21" ref="E337:E400">E336-C336</f>
        <v>110920398.00994714</v>
      </c>
    </row>
    <row r="338" spans="1:5" ht="14.25">
      <c r="A338" s="4">
        <v>324</v>
      </c>
      <c r="B338" s="31">
        <f t="shared" si="18"/>
        <v>1006395.107794333</v>
      </c>
      <c r="C338" s="31">
        <f t="shared" si="19"/>
        <v>1131840.7960199006</v>
      </c>
      <c r="D338" s="31">
        <f t="shared" si="20"/>
        <v>2138235.903814234</v>
      </c>
      <c r="E338" s="32">
        <f t="shared" si="21"/>
        <v>109788557.21392724</v>
      </c>
    </row>
    <row r="339" spans="1:5" ht="14.25">
      <c r="A339" s="4">
        <v>325</v>
      </c>
      <c r="B339" s="31">
        <f t="shared" si="18"/>
        <v>996019.900497484</v>
      </c>
      <c r="C339" s="31">
        <f t="shared" si="19"/>
        <v>1131840.7960199006</v>
      </c>
      <c r="D339" s="31">
        <f t="shared" si="20"/>
        <v>2127860.6965173846</v>
      </c>
      <c r="E339" s="32">
        <f t="shared" si="21"/>
        <v>108656716.41790734</v>
      </c>
    </row>
    <row r="340" spans="1:5" ht="14.25">
      <c r="A340" s="4">
        <v>326</v>
      </c>
      <c r="B340" s="31">
        <f t="shared" si="18"/>
        <v>985644.6932006349</v>
      </c>
      <c r="C340" s="31">
        <f t="shared" si="19"/>
        <v>1131840.7960199006</v>
      </c>
      <c r="D340" s="31">
        <f t="shared" si="20"/>
        <v>2117485.4892205354</v>
      </c>
      <c r="E340" s="32">
        <f t="shared" si="21"/>
        <v>107524875.62188745</v>
      </c>
    </row>
    <row r="341" spans="1:5" ht="14.25">
      <c r="A341" s="4">
        <v>327</v>
      </c>
      <c r="B341" s="31">
        <f t="shared" si="18"/>
        <v>975269.4859037859</v>
      </c>
      <c r="C341" s="31">
        <f t="shared" si="19"/>
        <v>1131840.7960199006</v>
      </c>
      <c r="D341" s="31">
        <f t="shared" si="20"/>
        <v>2107110.2819236866</v>
      </c>
      <c r="E341" s="32">
        <f t="shared" si="21"/>
        <v>106393034.82586755</v>
      </c>
    </row>
    <row r="342" spans="1:5" ht="14.25">
      <c r="A342" s="4">
        <v>328</v>
      </c>
      <c r="B342" s="31">
        <f t="shared" si="18"/>
        <v>964894.2786069368</v>
      </c>
      <c r="C342" s="31">
        <f t="shared" si="19"/>
        <v>1131840.7960199006</v>
      </c>
      <c r="D342" s="31">
        <f t="shared" si="20"/>
        <v>2096735.0746268374</v>
      </c>
      <c r="E342" s="32">
        <f t="shared" si="21"/>
        <v>105261194.02984765</v>
      </c>
    </row>
    <row r="343" spans="1:5" ht="14.25">
      <c r="A343" s="4">
        <v>329</v>
      </c>
      <c r="B343" s="31">
        <f t="shared" si="18"/>
        <v>954519.0713100878</v>
      </c>
      <c r="C343" s="31">
        <f t="shared" si="19"/>
        <v>1131840.7960199006</v>
      </c>
      <c r="D343" s="31">
        <f t="shared" si="20"/>
        <v>2086359.8673299884</v>
      </c>
      <c r="E343" s="32">
        <f t="shared" si="21"/>
        <v>104129353.23382775</v>
      </c>
    </row>
    <row r="344" spans="1:5" ht="14.25">
      <c r="A344" s="4">
        <v>330</v>
      </c>
      <c r="B344" s="31">
        <f t="shared" si="18"/>
        <v>944143.8640132387</v>
      </c>
      <c r="C344" s="31">
        <f t="shared" si="19"/>
        <v>1131840.7960199006</v>
      </c>
      <c r="D344" s="31">
        <f t="shared" si="20"/>
        <v>2075984.6600331394</v>
      </c>
      <c r="E344" s="32">
        <f t="shared" si="21"/>
        <v>102997512.43780786</v>
      </c>
    </row>
    <row r="345" spans="1:5" ht="14.25">
      <c r="A345" s="4">
        <v>331</v>
      </c>
      <c r="B345" s="31">
        <f t="shared" si="18"/>
        <v>933768.6567163897</v>
      </c>
      <c r="C345" s="31">
        <f t="shared" si="19"/>
        <v>1131840.7960199006</v>
      </c>
      <c r="D345" s="31">
        <f t="shared" si="20"/>
        <v>2065609.4527362902</v>
      </c>
      <c r="E345" s="32">
        <f t="shared" si="21"/>
        <v>101865671.64178796</v>
      </c>
    </row>
    <row r="346" spans="1:5" ht="14.25">
      <c r="A346" s="4">
        <v>332</v>
      </c>
      <c r="B346" s="31">
        <f t="shared" si="18"/>
        <v>923393.4494195406</v>
      </c>
      <c r="C346" s="31">
        <f t="shared" si="19"/>
        <v>1131840.7960199006</v>
      </c>
      <c r="D346" s="31">
        <f t="shared" si="20"/>
        <v>2055234.2454394412</v>
      </c>
      <c r="E346" s="32">
        <f t="shared" si="21"/>
        <v>100733830.84576806</v>
      </c>
    </row>
    <row r="347" spans="1:5" ht="14.25">
      <c r="A347" s="4">
        <v>333</v>
      </c>
      <c r="B347" s="31">
        <f t="shared" si="18"/>
        <v>913018.2421226916</v>
      </c>
      <c r="C347" s="31">
        <f t="shared" si="19"/>
        <v>1131840.7960199006</v>
      </c>
      <c r="D347" s="31">
        <f t="shared" si="20"/>
        <v>2044859.0381425922</v>
      </c>
      <c r="E347" s="32">
        <f t="shared" si="21"/>
        <v>99601990.04974817</v>
      </c>
    </row>
    <row r="348" spans="1:5" ht="14.25">
      <c r="A348" s="4">
        <v>334</v>
      </c>
      <c r="B348" s="31">
        <f t="shared" si="18"/>
        <v>902643.0348258425</v>
      </c>
      <c r="C348" s="31">
        <f t="shared" si="19"/>
        <v>1131840.7960199006</v>
      </c>
      <c r="D348" s="31">
        <f t="shared" si="20"/>
        <v>2034483.830845743</v>
      </c>
      <c r="E348" s="32">
        <f t="shared" si="21"/>
        <v>98470149.25372827</v>
      </c>
    </row>
    <row r="349" spans="1:5" ht="14.25">
      <c r="A349" s="4">
        <v>335</v>
      </c>
      <c r="B349" s="31">
        <f t="shared" si="18"/>
        <v>892267.8275289935</v>
      </c>
      <c r="C349" s="31">
        <f t="shared" si="19"/>
        <v>1131840.7960199006</v>
      </c>
      <c r="D349" s="31">
        <f t="shared" si="20"/>
        <v>2024108.6235488942</v>
      </c>
      <c r="E349" s="32">
        <f t="shared" si="21"/>
        <v>97338308.45770837</v>
      </c>
    </row>
    <row r="350" spans="1:5" ht="14.25">
      <c r="A350" s="4">
        <v>336</v>
      </c>
      <c r="B350" s="31">
        <f t="shared" si="18"/>
        <v>881892.6202321444</v>
      </c>
      <c r="C350" s="31">
        <f t="shared" si="19"/>
        <v>1131840.7960199006</v>
      </c>
      <c r="D350" s="31">
        <f t="shared" si="20"/>
        <v>2013733.416252045</v>
      </c>
      <c r="E350" s="32">
        <f t="shared" si="21"/>
        <v>96206467.66168848</v>
      </c>
    </row>
    <row r="351" spans="1:5" ht="14.25">
      <c r="A351" s="4">
        <v>337</v>
      </c>
      <c r="B351" s="31">
        <f t="shared" si="18"/>
        <v>871517.4129352954</v>
      </c>
      <c r="C351" s="31">
        <f t="shared" si="19"/>
        <v>1131840.7960199006</v>
      </c>
      <c r="D351" s="31">
        <f t="shared" si="20"/>
        <v>2003358.208955196</v>
      </c>
      <c r="E351" s="32">
        <f t="shared" si="21"/>
        <v>95074626.86566858</v>
      </c>
    </row>
    <row r="352" spans="1:5" ht="14.25">
      <c r="A352" s="4">
        <v>338</v>
      </c>
      <c r="B352" s="31">
        <f t="shared" si="18"/>
        <v>861142.2056384463</v>
      </c>
      <c r="C352" s="31">
        <f t="shared" si="19"/>
        <v>1131840.7960199006</v>
      </c>
      <c r="D352" s="31">
        <f t="shared" si="20"/>
        <v>1992983.001658347</v>
      </c>
      <c r="E352" s="32">
        <f t="shared" si="21"/>
        <v>93942786.06964868</v>
      </c>
    </row>
    <row r="353" spans="1:5" ht="14.25">
      <c r="A353" s="4">
        <v>339</v>
      </c>
      <c r="B353" s="31">
        <f t="shared" si="18"/>
        <v>850766.9983415973</v>
      </c>
      <c r="C353" s="31">
        <f t="shared" si="19"/>
        <v>1131840.7960199006</v>
      </c>
      <c r="D353" s="31">
        <f t="shared" si="20"/>
        <v>1982607.7943614977</v>
      </c>
      <c r="E353" s="32">
        <f t="shared" si="21"/>
        <v>92810945.27362879</v>
      </c>
    </row>
    <row r="354" spans="1:5" ht="14.25">
      <c r="A354" s="4">
        <v>340</v>
      </c>
      <c r="B354" s="31">
        <f aca="true" t="shared" si="22" ref="B354:B417">E354*$C$7</f>
        <v>840391.7910447482</v>
      </c>
      <c r="C354" s="31">
        <f aca="true" t="shared" si="23" ref="C354:C417">$C$4/($C$5-$C$8)</f>
        <v>1131840.7960199006</v>
      </c>
      <c r="D354" s="31">
        <f aca="true" t="shared" si="24" ref="D354:D417">B354+C354</f>
        <v>1972232.5870646487</v>
      </c>
      <c r="E354" s="32">
        <f t="shared" si="21"/>
        <v>91679104.47760889</v>
      </c>
    </row>
    <row r="355" spans="1:5" ht="14.25">
      <c r="A355" s="4">
        <v>341</v>
      </c>
      <c r="B355" s="31">
        <f t="shared" si="22"/>
        <v>830016.5837478992</v>
      </c>
      <c r="C355" s="31">
        <f t="shared" si="23"/>
        <v>1131840.7960199006</v>
      </c>
      <c r="D355" s="31">
        <f t="shared" si="24"/>
        <v>1961857.3797677997</v>
      </c>
      <c r="E355" s="32">
        <f t="shared" si="21"/>
        <v>90547263.68158899</v>
      </c>
    </row>
    <row r="356" spans="1:5" ht="14.25">
      <c r="A356" s="4">
        <v>342</v>
      </c>
      <c r="B356" s="31">
        <f t="shared" si="22"/>
        <v>819641.37645105</v>
      </c>
      <c r="C356" s="31">
        <f t="shared" si="23"/>
        <v>1131840.7960199006</v>
      </c>
      <c r="D356" s="31">
        <f t="shared" si="24"/>
        <v>1951482.1724709505</v>
      </c>
      <c r="E356" s="32">
        <f t="shared" si="21"/>
        <v>89415422.8855691</v>
      </c>
    </row>
    <row r="357" spans="1:5" ht="14.25">
      <c r="A357" s="4">
        <v>343</v>
      </c>
      <c r="B357" s="31">
        <f t="shared" si="22"/>
        <v>809266.1691542009</v>
      </c>
      <c r="C357" s="31">
        <f t="shared" si="23"/>
        <v>1131840.7960199006</v>
      </c>
      <c r="D357" s="31">
        <f t="shared" si="24"/>
        <v>1941106.9651741015</v>
      </c>
      <c r="E357" s="32">
        <f t="shared" si="21"/>
        <v>88283582.0895492</v>
      </c>
    </row>
    <row r="358" spans="1:5" ht="14.25">
      <c r="A358" s="4">
        <v>344</v>
      </c>
      <c r="B358" s="31">
        <f t="shared" si="22"/>
        <v>798890.9618573519</v>
      </c>
      <c r="C358" s="31">
        <f t="shared" si="23"/>
        <v>1131840.7960199006</v>
      </c>
      <c r="D358" s="31">
        <f t="shared" si="24"/>
        <v>1930731.7578772525</v>
      </c>
      <c r="E358" s="32">
        <f t="shared" si="21"/>
        <v>87151741.2935293</v>
      </c>
    </row>
    <row r="359" spans="1:5" ht="14.25">
      <c r="A359" s="4">
        <v>345</v>
      </c>
      <c r="B359" s="31">
        <f t="shared" si="22"/>
        <v>788515.7545605028</v>
      </c>
      <c r="C359" s="31">
        <f t="shared" si="23"/>
        <v>1131840.7960199006</v>
      </c>
      <c r="D359" s="31">
        <f t="shared" si="24"/>
        <v>1920356.5505804033</v>
      </c>
      <c r="E359" s="32">
        <f t="shared" si="21"/>
        <v>86019900.4975094</v>
      </c>
    </row>
    <row r="360" spans="1:5" ht="14.25">
      <c r="A360" s="4">
        <v>346</v>
      </c>
      <c r="B360" s="31">
        <f t="shared" si="22"/>
        <v>778140.5472636538</v>
      </c>
      <c r="C360" s="31">
        <f t="shared" si="23"/>
        <v>1131840.7960199006</v>
      </c>
      <c r="D360" s="31">
        <f t="shared" si="24"/>
        <v>1909981.3432835545</v>
      </c>
      <c r="E360" s="32">
        <f t="shared" si="21"/>
        <v>84888059.70148951</v>
      </c>
    </row>
    <row r="361" spans="1:5" ht="14.25">
      <c r="A361" s="4">
        <v>347</v>
      </c>
      <c r="B361" s="31">
        <f t="shared" si="22"/>
        <v>767765.3399668047</v>
      </c>
      <c r="C361" s="31">
        <f t="shared" si="23"/>
        <v>1131840.7960199006</v>
      </c>
      <c r="D361" s="31">
        <f t="shared" si="24"/>
        <v>1899606.1359867053</v>
      </c>
      <c r="E361" s="32">
        <f t="shared" si="21"/>
        <v>83756218.90546961</v>
      </c>
    </row>
    <row r="362" spans="1:5" ht="14.25">
      <c r="A362" s="4">
        <v>348</v>
      </c>
      <c r="B362" s="31">
        <f t="shared" si="22"/>
        <v>757390.1326699557</v>
      </c>
      <c r="C362" s="31">
        <f t="shared" si="23"/>
        <v>1131840.7960199006</v>
      </c>
      <c r="D362" s="31">
        <f t="shared" si="24"/>
        <v>1889230.9286898563</v>
      </c>
      <c r="E362" s="32">
        <f t="shared" si="21"/>
        <v>82624378.10944971</v>
      </c>
    </row>
    <row r="363" spans="1:5" ht="14.25">
      <c r="A363" s="4">
        <v>349</v>
      </c>
      <c r="B363" s="31">
        <f t="shared" si="22"/>
        <v>747014.9253731066</v>
      </c>
      <c r="C363" s="31">
        <f t="shared" si="23"/>
        <v>1131840.7960199006</v>
      </c>
      <c r="D363" s="31">
        <f t="shared" si="24"/>
        <v>1878855.7213930073</v>
      </c>
      <c r="E363" s="32">
        <f t="shared" si="21"/>
        <v>81492537.31342982</v>
      </c>
    </row>
    <row r="364" spans="1:5" ht="14.25">
      <c r="A364" s="4">
        <v>350</v>
      </c>
      <c r="B364" s="31">
        <f t="shared" si="22"/>
        <v>736639.7180762576</v>
      </c>
      <c r="C364" s="31">
        <f t="shared" si="23"/>
        <v>1131840.7960199006</v>
      </c>
      <c r="D364" s="31">
        <f t="shared" si="24"/>
        <v>1868480.514096158</v>
      </c>
      <c r="E364" s="32">
        <f t="shared" si="21"/>
        <v>80360696.51740992</v>
      </c>
    </row>
    <row r="365" spans="1:5" ht="14.25">
      <c r="A365" s="4">
        <v>351</v>
      </c>
      <c r="B365" s="31">
        <f t="shared" si="22"/>
        <v>726264.5107794085</v>
      </c>
      <c r="C365" s="31">
        <f t="shared" si="23"/>
        <v>1131840.7960199006</v>
      </c>
      <c r="D365" s="31">
        <f t="shared" si="24"/>
        <v>1858105.306799309</v>
      </c>
      <c r="E365" s="32">
        <f t="shared" si="21"/>
        <v>79228855.72139002</v>
      </c>
    </row>
    <row r="366" spans="1:5" ht="14.25">
      <c r="A366" s="4">
        <v>352</v>
      </c>
      <c r="B366" s="31">
        <f t="shared" si="22"/>
        <v>715889.3034825595</v>
      </c>
      <c r="C366" s="31">
        <f t="shared" si="23"/>
        <v>1131840.7960199006</v>
      </c>
      <c r="D366" s="31">
        <f t="shared" si="24"/>
        <v>1847730.09950246</v>
      </c>
      <c r="E366" s="32">
        <f t="shared" si="21"/>
        <v>78097014.92537013</v>
      </c>
    </row>
    <row r="367" spans="1:5" ht="14.25">
      <c r="A367" s="4">
        <v>353</v>
      </c>
      <c r="B367" s="31">
        <f t="shared" si="22"/>
        <v>705514.0961857104</v>
      </c>
      <c r="C367" s="31">
        <f t="shared" si="23"/>
        <v>1131840.7960199006</v>
      </c>
      <c r="D367" s="31">
        <f t="shared" si="24"/>
        <v>1837354.8922056109</v>
      </c>
      <c r="E367" s="32">
        <f t="shared" si="21"/>
        <v>76965174.12935023</v>
      </c>
    </row>
    <row r="368" spans="1:5" ht="14.25">
      <c r="A368" s="4">
        <v>354</v>
      </c>
      <c r="B368" s="31">
        <f t="shared" si="22"/>
        <v>695138.8888888614</v>
      </c>
      <c r="C368" s="31">
        <f t="shared" si="23"/>
        <v>1131840.7960199006</v>
      </c>
      <c r="D368" s="31">
        <f t="shared" si="24"/>
        <v>1826979.684908762</v>
      </c>
      <c r="E368" s="32">
        <f t="shared" si="21"/>
        <v>75833333.33333033</v>
      </c>
    </row>
    <row r="369" spans="1:5" ht="14.25">
      <c r="A369" s="4">
        <v>355</v>
      </c>
      <c r="B369" s="31">
        <f t="shared" si="22"/>
        <v>684763.6815920123</v>
      </c>
      <c r="C369" s="31">
        <f t="shared" si="23"/>
        <v>1131840.7960199006</v>
      </c>
      <c r="D369" s="31">
        <f t="shared" si="24"/>
        <v>1816604.4776119129</v>
      </c>
      <c r="E369" s="32">
        <f t="shared" si="21"/>
        <v>74701492.53731044</v>
      </c>
    </row>
    <row r="370" spans="1:5" ht="14.25">
      <c r="A370" s="4">
        <v>356</v>
      </c>
      <c r="B370" s="31">
        <f t="shared" si="22"/>
        <v>674388.4742951633</v>
      </c>
      <c r="C370" s="31">
        <f t="shared" si="23"/>
        <v>1131840.7960199006</v>
      </c>
      <c r="D370" s="31">
        <f t="shared" si="24"/>
        <v>1806229.270315064</v>
      </c>
      <c r="E370" s="32">
        <f t="shared" si="21"/>
        <v>73569651.74129054</v>
      </c>
    </row>
    <row r="371" spans="1:5" ht="14.25">
      <c r="A371" s="4">
        <v>357</v>
      </c>
      <c r="B371" s="31">
        <f t="shared" si="22"/>
        <v>664013.2669983142</v>
      </c>
      <c r="C371" s="31">
        <f t="shared" si="23"/>
        <v>1131840.7960199006</v>
      </c>
      <c r="D371" s="31">
        <f t="shared" si="24"/>
        <v>1795854.063018215</v>
      </c>
      <c r="E371" s="32">
        <f t="shared" si="21"/>
        <v>72437810.94527064</v>
      </c>
    </row>
    <row r="372" spans="1:5" ht="14.25">
      <c r="A372" s="4">
        <v>358</v>
      </c>
      <c r="B372" s="31">
        <f t="shared" si="22"/>
        <v>653638.0597014652</v>
      </c>
      <c r="C372" s="31">
        <f t="shared" si="23"/>
        <v>1131840.7960199006</v>
      </c>
      <c r="D372" s="31">
        <f t="shared" si="24"/>
        <v>1785478.8557213657</v>
      </c>
      <c r="E372" s="32">
        <f t="shared" si="21"/>
        <v>71305970.14925075</v>
      </c>
    </row>
    <row r="373" spans="1:5" ht="14.25">
      <c r="A373" s="4">
        <v>359</v>
      </c>
      <c r="B373" s="31">
        <f t="shared" si="22"/>
        <v>643262.8524046161</v>
      </c>
      <c r="C373" s="31">
        <f t="shared" si="23"/>
        <v>1131840.7960199006</v>
      </c>
      <c r="D373" s="31">
        <f t="shared" si="24"/>
        <v>1775103.6484245167</v>
      </c>
      <c r="E373" s="32">
        <f t="shared" si="21"/>
        <v>70174129.35323085</v>
      </c>
    </row>
    <row r="374" spans="1:5" ht="14.25">
      <c r="A374" s="4">
        <v>360</v>
      </c>
      <c r="B374" s="31">
        <f t="shared" si="22"/>
        <v>632887.6451077671</v>
      </c>
      <c r="C374" s="31">
        <f t="shared" si="23"/>
        <v>1131840.7960199006</v>
      </c>
      <c r="D374" s="31">
        <f t="shared" si="24"/>
        <v>1764728.4411276677</v>
      </c>
      <c r="E374" s="32">
        <f t="shared" si="21"/>
        <v>69042288.55721095</v>
      </c>
    </row>
    <row r="375" spans="1:5" ht="14.25">
      <c r="A375" s="4">
        <v>361</v>
      </c>
      <c r="B375" s="31">
        <f t="shared" si="22"/>
        <v>622512.437810918</v>
      </c>
      <c r="C375" s="31">
        <f t="shared" si="23"/>
        <v>1131840.7960199006</v>
      </c>
      <c r="D375" s="31">
        <f t="shared" si="24"/>
        <v>1754353.2338308184</v>
      </c>
      <c r="E375" s="32">
        <f t="shared" si="21"/>
        <v>67910447.76119106</v>
      </c>
    </row>
    <row r="376" spans="1:5" ht="14.25">
      <c r="A376" s="4">
        <v>362</v>
      </c>
      <c r="B376" s="31">
        <f t="shared" si="22"/>
        <v>612137.230514069</v>
      </c>
      <c r="C376" s="31">
        <f t="shared" si="23"/>
        <v>1131840.7960199006</v>
      </c>
      <c r="D376" s="31">
        <f t="shared" si="24"/>
        <v>1743978.0265339697</v>
      </c>
      <c r="E376" s="32">
        <f t="shared" si="21"/>
        <v>66778606.96517116</v>
      </c>
    </row>
    <row r="377" spans="1:5" ht="14.25">
      <c r="A377" s="4">
        <v>363</v>
      </c>
      <c r="B377" s="31">
        <f t="shared" si="22"/>
        <v>601762.0232172199</v>
      </c>
      <c r="C377" s="31">
        <f t="shared" si="23"/>
        <v>1131840.7960199006</v>
      </c>
      <c r="D377" s="31">
        <f t="shared" si="24"/>
        <v>1733602.8192371204</v>
      </c>
      <c r="E377" s="32">
        <f t="shared" si="21"/>
        <v>65646766.16915126</v>
      </c>
    </row>
    <row r="378" spans="1:5" ht="14.25">
      <c r="A378" s="4">
        <v>364</v>
      </c>
      <c r="B378" s="31">
        <f t="shared" si="22"/>
        <v>591386.8159203709</v>
      </c>
      <c r="C378" s="31">
        <f t="shared" si="23"/>
        <v>1131840.7960199006</v>
      </c>
      <c r="D378" s="31">
        <f t="shared" si="24"/>
        <v>1723227.6119402715</v>
      </c>
      <c r="E378" s="32">
        <f t="shared" si="21"/>
        <v>64514925.373131365</v>
      </c>
    </row>
    <row r="379" spans="1:5" ht="14.25">
      <c r="A379" s="4">
        <v>365</v>
      </c>
      <c r="B379" s="31">
        <f t="shared" si="22"/>
        <v>581011.6086235218</v>
      </c>
      <c r="C379" s="31">
        <f t="shared" si="23"/>
        <v>1131840.7960199006</v>
      </c>
      <c r="D379" s="31">
        <f t="shared" si="24"/>
        <v>1712852.4046434225</v>
      </c>
      <c r="E379" s="32">
        <f t="shared" si="21"/>
        <v>63383084.57711147</v>
      </c>
    </row>
    <row r="380" spans="1:5" ht="14.25">
      <c r="A380" s="4">
        <v>366</v>
      </c>
      <c r="B380" s="31">
        <f t="shared" si="22"/>
        <v>570636.4013266728</v>
      </c>
      <c r="C380" s="31">
        <f t="shared" si="23"/>
        <v>1131840.7960199006</v>
      </c>
      <c r="D380" s="31">
        <f t="shared" si="24"/>
        <v>1702477.1973465732</v>
      </c>
      <c r="E380" s="32">
        <f t="shared" si="21"/>
        <v>62251243.78109157</v>
      </c>
    </row>
    <row r="381" spans="1:5" ht="14.25">
      <c r="A381" s="4">
        <v>367</v>
      </c>
      <c r="B381" s="31">
        <f t="shared" si="22"/>
        <v>560261.1940298236</v>
      </c>
      <c r="C381" s="31">
        <f t="shared" si="23"/>
        <v>1131840.7960199006</v>
      </c>
      <c r="D381" s="31">
        <f t="shared" si="24"/>
        <v>1692101.9900497242</v>
      </c>
      <c r="E381" s="32">
        <f t="shared" si="21"/>
        <v>61119402.985071674</v>
      </c>
    </row>
    <row r="382" spans="1:5" ht="14.25">
      <c r="A382" s="4">
        <v>368</v>
      </c>
      <c r="B382" s="31">
        <f t="shared" si="22"/>
        <v>549885.9867329746</v>
      </c>
      <c r="C382" s="31">
        <f t="shared" si="23"/>
        <v>1131840.7960199006</v>
      </c>
      <c r="D382" s="31">
        <f t="shared" si="24"/>
        <v>1681726.7827528752</v>
      </c>
      <c r="E382" s="32">
        <f t="shared" si="21"/>
        <v>59987562.18905178</v>
      </c>
    </row>
    <row r="383" spans="1:5" ht="14.25">
      <c r="A383" s="4">
        <v>369</v>
      </c>
      <c r="B383" s="31">
        <f t="shared" si="22"/>
        <v>539510.7794361255</v>
      </c>
      <c r="C383" s="31">
        <f t="shared" si="23"/>
        <v>1131840.7960199006</v>
      </c>
      <c r="D383" s="31">
        <f t="shared" si="24"/>
        <v>1671351.575456026</v>
      </c>
      <c r="E383" s="32">
        <f t="shared" si="21"/>
        <v>58855721.39303188</v>
      </c>
    </row>
    <row r="384" spans="1:5" ht="14.25">
      <c r="A384" s="4">
        <v>370</v>
      </c>
      <c r="B384" s="31">
        <f t="shared" si="22"/>
        <v>529135.5721392765</v>
      </c>
      <c r="C384" s="31">
        <f t="shared" si="23"/>
        <v>1131840.7960199006</v>
      </c>
      <c r="D384" s="31">
        <f t="shared" si="24"/>
        <v>1660976.3681591772</v>
      </c>
      <c r="E384" s="32">
        <f t="shared" si="21"/>
        <v>57723880.59701198</v>
      </c>
    </row>
    <row r="385" spans="1:5" ht="14.25">
      <c r="A385" s="4">
        <v>371</v>
      </c>
      <c r="B385" s="31">
        <f t="shared" si="22"/>
        <v>518760.3648424275</v>
      </c>
      <c r="C385" s="31">
        <f t="shared" si="23"/>
        <v>1131840.7960199006</v>
      </c>
      <c r="D385" s="31">
        <f t="shared" si="24"/>
        <v>1650601.160862328</v>
      </c>
      <c r="E385" s="32">
        <f t="shared" si="21"/>
        <v>56592039.80099209</v>
      </c>
    </row>
    <row r="386" spans="1:5" ht="14.25">
      <c r="A386" s="4">
        <v>372</v>
      </c>
      <c r="B386" s="31">
        <f t="shared" si="22"/>
        <v>508385.15754557843</v>
      </c>
      <c r="C386" s="31">
        <f t="shared" si="23"/>
        <v>1131840.7960199006</v>
      </c>
      <c r="D386" s="31">
        <f t="shared" si="24"/>
        <v>1640225.953565479</v>
      </c>
      <c r="E386" s="32">
        <f t="shared" si="21"/>
        <v>55460199.00497219</v>
      </c>
    </row>
    <row r="387" spans="1:5" ht="14.25">
      <c r="A387" s="4">
        <v>373</v>
      </c>
      <c r="B387" s="31">
        <f t="shared" si="22"/>
        <v>498009.9502487294</v>
      </c>
      <c r="C387" s="31">
        <f t="shared" si="23"/>
        <v>1131840.7960199006</v>
      </c>
      <c r="D387" s="31">
        <f t="shared" si="24"/>
        <v>1629850.74626863</v>
      </c>
      <c r="E387" s="32">
        <f t="shared" si="21"/>
        <v>54328358.20895229</v>
      </c>
    </row>
    <row r="388" spans="1:5" ht="14.25">
      <c r="A388" s="4">
        <v>374</v>
      </c>
      <c r="B388" s="31">
        <f t="shared" si="22"/>
        <v>487634.7429518803</v>
      </c>
      <c r="C388" s="31">
        <f t="shared" si="23"/>
        <v>1131840.7960199006</v>
      </c>
      <c r="D388" s="31">
        <f t="shared" si="24"/>
        <v>1619475.5389717808</v>
      </c>
      <c r="E388" s="32">
        <f t="shared" si="21"/>
        <v>53196517.412932396</v>
      </c>
    </row>
    <row r="389" spans="1:5" ht="14.25">
      <c r="A389" s="4">
        <v>375</v>
      </c>
      <c r="B389" s="31">
        <f t="shared" si="22"/>
        <v>477259.5356550313</v>
      </c>
      <c r="C389" s="31">
        <f t="shared" si="23"/>
        <v>1131840.7960199006</v>
      </c>
      <c r="D389" s="31">
        <f t="shared" si="24"/>
        <v>1609100.3316749318</v>
      </c>
      <c r="E389" s="32">
        <f t="shared" si="21"/>
        <v>52064676.6169125</v>
      </c>
    </row>
    <row r="390" spans="1:5" ht="14.25">
      <c r="A390" s="4">
        <v>376</v>
      </c>
      <c r="B390" s="31">
        <f t="shared" si="22"/>
        <v>466884.3283581822</v>
      </c>
      <c r="C390" s="31">
        <f t="shared" si="23"/>
        <v>1131840.7960199006</v>
      </c>
      <c r="D390" s="31">
        <f t="shared" si="24"/>
        <v>1598725.1243780828</v>
      </c>
      <c r="E390" s="32">
        <f t="shared" si="21"/>
        <v>50932835.8208926</v>
      </c>
    </row>
    <row r="391" spans="1:5" ht="14.25">
      <c r="A391" s="4">
        <v>377</v>
      </c>
      <c r="B391" s="31">
        <f t="shared" si="22"/>
        <v>456509.1210613331</v>
      </c>
      <c r="C391" s="31">
        <f t="shared" si="23"/>
        <v>1131840.7960199006</v>
      </c>
      <c r="D391" s="31">
        <f t="shared" si="24"/>
        <v>1588349.9170812336</v>
      </c>
      <c r="E391" s="32">
        <f t="shared" si="21"/>
        <v>49800995.024872705</v>
      </c>
    </row>
    <row r="392" spans="1:5" ht="14.25">
      <c r="A392" s="4">
        <v>378</v>
      </c>
      <c r="B392" s="31">
        <f t="shared" si="22"/>
        <v>446133.91376448405</v>
      </c>
      <c r="C392" s="31">
        <f t="shared" si="23"/>
        <v>1131840.7960199006</v>
      </c>
      <c r="D392" s="31">
        <f t="shared" si="24"/>
        <v>1577974.7097843846</v>
      </c>
      <c r="E392" s="32">
        <f t="shared" si="21"/>
        <v>48669154.22885281</v>
      </c>
    </row>
    <row r="393" spans="1:5" ht="14.25">
      <c r="A393" s="4">
        <v>379</v>
      </c>
      <c r="B393" s="31">
        <f t="shared" si="22"/>
        <v>435758.706467635</v>
      </c>
      <c r="C393" s="31">
        <f t="shared" si="23"/>
        <v>1131840.7960199006</v>
      </c>
      <c r="D393" s="31">
        <f t="shared" si="24"/>
        <v>1567599.5024875356</v>
      </c>
      <c r="E393" s="32">
        <f t="shared" si="21"/>
        <v>47537313.43283291</v>
      </c>
    </row>
    <row r="394" spans="1:5" ht="14.25">
      <c r="A394" s="4">
        <v>380</v>
      </c>
      <c r="B394" s="31">
        <f t="shared" si="22"/>
        <v>425383.49917078594</v>
      </c>
      <c r="C394" s="31">
        <f t="shared" si="23"/>
        <v>1131840.7960199006</v>
      </c>
      <c r="D394" s="31">
        <f t="shared" si="24"/>
        <v>1557224.2951906866</v>
      </c>
      <c r="E394" s="32">
        <f t="shared" si="21"/>
        <v>46405472.636813015</v>
      </c>
    </row>
    <row r="395" spans="1:5" ht="14.25">
      <c r="A395" s="4">
        <v>381</v>
      </c>
      <c r="B395" s="31">
        <f t="shared" si="22"/>
        <v>415008.2918739369</v>
      </c>
      <c r="C395" s="31">
        <f t="shared" si="23"/>
        <v>1131840.7960199006</v>
      </c>
      <c r="D395" s="31">
        <f t="shared" si="24"/>
        <v>1546849.0878938376</v>
      </c>
      <c r="E395" s="32">
        <f t="shared" si="21"/>
        <v>45273631.84079312</v>
      </c>
    </row>
    <row r="396" spans="1:5" ht="14.25">
      <c r="A396" s="4">
        <v>382</v>
      </c>
      <c r="B396" s="31">
        <f t="shared" si="22"/>
        <v>404633.08457708784</v>
      </c>
      <c r="C396" s="31">
        <f t="shared" si="23"/>
        <v>1131840.7960199006</v>
      </c>
      <c r="D396" s="31">
        <f t="shared" si="24"/>
        <v>1536473.8805969884</v>
      </c>
      <c r="E396" s="32">
        <f t="shared" si="21"/>
        <v>44141791.04477322</v>
      </c>
    </row>
    <row r="397" spans="1:5" ht="14.25">
      <c r="A397" s="4">
        <v>383</v>
      </c>
      <c r="B397" s="31">
        <f t="shared" si="22"/>
        <v>394257.8772802388</v>
      </c>
      <c r="C397" s="31">
        <f t="shared" si="23"/>
        <v>1131840.7960199006</v>
      </c>
      <c r="D397" s="31">
        <f t="shared" si="24"/>
        <v>1526098.6733001394</v>
      </c>
      <c r="E397" s="32">
        <f t="shared" si="21"/>
        <v>43009950.248753324</v>
      </c>
    </row>
    <row r="398" spans="1:5" ht="14.25">
      <c r="A398" s="4">
        <v>384</v>
      </c>
      <c r="B398" s="31">
        <f t="shared" si="22"/>
        <v>383882.66998338973</v>
      </c>
      <c r="C398" s="31">
        <f t="shared" si="23"/>
        <v>1131840.7960199006</v>
      </c>
      <c r="D398" s="31">
        <f t="shared" si="24"/>
        <v>1515723.4660032904</v>
      </c>
      <c r="E398" s="32">
        <f t="shared" si="21"/>
        <v>41878109.45273343</v>
      </c>
    </row>
    <row r="399" spans="1:5" ht="14.25">
      <c r="A399" s="4">
        <v>385</v>
      </c>
      <c r="B399" s="31">
        <f t="shared" si="22"/>
        <v>373507.4626865407</v>
      </c>
      <c r="C399" s="31">
        <f t="shared" si="23"/>
        <v>1131840.7960199006</v>
      </c>
      <c r="D399" s="31">
        <f t="shared" si="24"/>
        <v>1505348.2587064411</v>
      </c>
      <c r="E399" s="32">
        <f t="shared" si="21"/>
        <v>40746268.65671353</v>
      </c>
    </row>
    <row r="400" spans="1:5" ht="14.25">
      <c r="A400" s="4">
        <v>386</v>
      </c>
      <c r="B400" s="31">
        <f t="shared" si="22"/>
        <v>363132.2553896916</v>
      </c>
      <c r="C400" s="31">
        <f t="shared" si="23"/>
        <v>1131840.7960199006</v>
      </c>
      <c r="D400" s="31">
        <f t="shared" si="24"/>
        <v>1494973.0514095922</v>
      </c>
      <c r="E400" s="32">
        <f t="shared" si="21"/>
        <v>39614427.86069363</v>
      </c>
    </row>
    <row r="401" spans="1:5" ht="14.25">
      <c r="A401" s="4">
        <v>387</v>
      </c>
      <c r="B401" s="31">
        <f t="shared" si="22"/>
        <v>352757.04809284257</v>
      </c>
      <c r="C401" s="31">
        <f t="shared" si="23"/>
        <v>1131840.7960199006</v>
      </c>
      <c r="D401" s="31">
        <f t="shared" si="24"/>
        <v>1484597.8441127432</v>
      </c>
      <c r="E401" s="32">
        <f aca="true" t="shared" si="25" ref="E401:E434">E400-C400</f>
        <v>38482587.06467374</v>
      </c>
    </row>
    <row r="402" spans="1:5" ht="14.25">
      <c r="A402" s="4">
        <v>388</v>
      </c>
      <c r="B402" s="31">
        <f t="shared" si="22"/>
        <v>342381.8407959935</v>
      </c>
      <c r="C402" s="31">
        <f t="shared" si="23"/>
        <v>1131840.7960199006</v>
      </c>
      <c r="D402" s="31">
        <f t="shared" si="24"/>
        <v>1474222.6368158942</v>
      </c>
      <c r="E402" s="32">
        <f t="shared" si="25"/>
        <v>37350746.26865384</v>
      </c>
    </row>
    <row r="403" spans="1:5" ht="14.25">
      <c r="A403" s="4">
        <v>389</v>
      </c>
      <c r="B403" s="31">
        <f t="shared" si="22"/>
        <v>332006.63349914446</v>
      </c>
      <c r="C403" s="31">
        <f t="shared" si="23"/>
        <v>1131840.7960199006</v>
      </c>
      <c r="D403" s="31">
        <f t="shared" si="24"/>
        <v>1463847.4295190452</v>
      </c>
      <c r="E403" s="32">
        <f t="shared" si="25"/>
        <v>36218905.47263394</v>
      </c>
    </row>
    <row r="404" spans="1:5" ht="14.25">
      <c r="A404" s="4">
        <v>390</v>
      </c>
      <c r="B404" s="31">
        <f t="shared" si="22"/>
        <v>321631.4262022954</v>
      </c>
      <c r="C404" s="31">
        <f t="shared" si="23"/>
        <v>1131840.7960199006</v>
      </c>
      <c r="D404" s="31">
        <f t="shared" si="24"/>
        <v>1453472.222222196</v>
      </c>
      <c r="E404" s="32">
        <f t="shared" si="25"/>
        <v>35087064.676614046</v>
      </c>
    </row>
    <row r="405" spans="1:5" ht="14.25">
      <c r="A405" s="4">
        <v>391</v>
      </c>
      <c r="B405" s="31">
        <f t="shared" si="22"/>
        <v>311256.21890544635</v>
      </c>
      <c r="C405" s="31">
        <f t="shared" si="23"/>
        <v>1131840.7960199006</v>
      </c>
      <c r="D405" s="31">
        <f t="shared" si="24"/>
        <v>1443097.014925347</v>
      </c>
      <c r="E405" s="32">
        <f t="shared" si="25"/>
        <v>33955223.88059415</v>
      </c>
    </row>
    <row r="406" spans="1:5" ht="14.25">
      <c r="A406" s="4">
        <v>392</v>
      </c>
      <c r="B406" s="31">
        <f t="shared" si="22"/>
        <v>300881.0116085973</v>
      </c>
      <c r="C406" s="31">
        <f t="shared" si="23"/>
        <v>1131840.7960199006</v>
      </c>
      <c r="D406" s="31">
        <f t="shared" si="24"/>
        <v>1432721.807628498</v>
      </c>
      <c r="E406" s="32">
        <f t="shared" si="25"/>
        <v>32823383.08457425</v>
      </c>
    </row>
    <row r="407" spans="1:5" ht="14.25">
      <c r="A407" s="4">
        <v>393</v>
      </c>
      <c r="B407" s="31">
        <f t="shared" si="22"/>
        <v>290505.8043117482</v>
      </c>
      <c r="C407" s="31">
        <f t="shared" si="23"/>
        <v>1131840.7960199006</v>
      </c>
      <c r="D407" s="31">
        <f t="shared" si="24"/>
        <v>1422346.6003316487</v>
      </c>
      <c r="E407" s="32">
        <f t="shared" si="25"/>
        <v>31691542.288554348</v>
      </c>
    </row>
    <row r="408" spans="1:5" ht="14.25">
      <c r="A408" s="4">
        <v>394</v>
      </c>
      <c r="B408" s="31">
        <f t="shared" si="22"/>
        <v>280130.5970148991</v>
      </c>
      <c r="C408" s="31">
        <f t="shared" si="23"/>
        <v>1131840.7960199006</v>
      </c>
      <c r="D408" s="31">
        <f t="shared" si="24"/>
        <v>1411971.3930347997</v>
      </c>
      <c r="E408" s="32">
        <f t="shared" si="25"/>
        <v>30559701.492534447</v>
      </c>
    </row>
    <row r="409" spans="1:5" ht="14.25">
      <c r="A409" s="4">
        <v>395</v>
      </c>
      <c r="B409" s="31">
        <f t="shared" si="22"/>
        <v>269755.38971805</v>
      </c>
      <c r="C409" s="31">
        <f t="shared" si="23"/>
        <v>1131840.7960199006</v>
      </c>
      <c r="D409" s="31">
        <f t="shared" si="24"/>
        <v>1401596.1857379507</v>
      </c>
      <c r="E409" s="32">
        <f t="shared" si="25"/>
        <v>29427860.696514547</v>
      </c>
    </row>
    <row r="410" spans="1:5" ht="14.25">
      <c r="A410" s="4">
        <v>396</v>
      </c>
      <c r="B410" s="31">
        <f t="shared" si="22"/>
        <v>259380.18242120094</v>
      </c>
      <c r="C410" s="31">
        <f t="shared" si="23"/>
        <v>1131840.7960199006</v>
      </c>
      <c r="D410" s="31">
        <f t="shared" si="24"/>
        <v>1391220.9784411015</v>
      </c>
      <c r="E410" s="32">
        <f t="shared" si="25"/>
        <v>28296019.900494646</v>
      </c>
    </row>
    <row r="411" spans="1:5" ht="14.25">
      <c r="A411" s="4">
        <v>397</v>
      </c>
      <c r="B411" s="31">
        <f t="shared" si="22"/>
        <v>249004.97512435183</v>
      </c>
      <c r="C411" s="31">
        <f t="shared" si="23"/>
        <v>1131840.7960199006</v>
      </c>
      <c r="D411" s="31">
        <f t="shared" si="24"/>
        <v>1380845.7711442525</v>
      </c>
      <c r="E411" s="32">
        <f t="shared" si="25"/>
        <v>27164179.104474746</v>
      </c>
    </row>
    <row r="412" spans="1:5" ht="14.25">
      <c r="A412" s="4">
        <v>398</v>
      </c>
      <c r="B412" s="31">
        <f t="shared" si="22"/>
        <v>238629.76782750274</v>
      </c>
      <c r="C412" s="31">
        <f t="shared" si="23"/>
        <v>1131840.7960199006</v>
      </c>
      <c r="D412" s="31">
        <f t="shared" si="24"/>
        <v>1370470.5638474033</v>
      </c>
      <c r="E412" s="32">
        <f t="shared" si="25"/>
        <v>26032338.308454845</v>
      </c>
    </row>
    <row r="413" spans="1:5" ht="14.25">
      <c r="A413" s="4">
        <v>399</v>
      </c>
      <c r="B413" s="31">
        <f t="shared" si="22"/>
        <v>228254.56053065366</v>
      </c>
      <c r="C413" s="31">
        <f t="shared" si="23"/>
        <v>1131840.7960199006</v>
      </c>
      <c r="D413" s="31">
        <f t="shared" si="24"/>
        <v>1360095.3565505543</v>
      </c>
      <c r="E413" s="32">
        <f t="shared" si="25"/>
        <v>24900497.512434945</v>
      </c>
    </row>
    <row r="414" spans="1:5" ht="14.25">
      <c r="A414" s="4">
        <v>400</v>
      </c>
      <c r="B414" s="31">
        <f t="shared" si="22"/>
        <v>217879.35323380458</v>
      </c>
      <c r="C414" s="31">
        <f t="shared" si="23"/>
        <v>1131840.7960199006</v>
      </c>
      <c r="D414" s="31">
        <f t="shared" si="24"/>
        <v>1349720.149253705</v>
      </c>
      <c r="E414" s="32">
        <f t="shared" si="25"/>
        <v>23768656.716415044</v>
      </c>
    </row>
    <row r="415" spans="1:5" ht="14.25">
      <c r="A415" s="4">
        <v>401</v>
      </c>
      <c r="B415" s="31">
        <f t="shared" si="22"/>
        <v>207504.1459369555</v>
      </c>
      <c r="C415" s="31">
        <f t="shared" si="23"/>
        <v>1131840.7960199006</v>
      </c>
      <c r="D415" s="31">
        <f t="shared" si="24"/>
        <v>1339344.941956856</v>
      </c>
      <c r="E415" s="32">
        <f t="shared" si="25"/>
        <v>22636815.920395143</v>
      </c>
    </row>
    <row r="416" spans="1:5" ht="14.25">
      <c r="A416" s="4">
        <v>402</v>
      </c>
      <c r="B416" s="31">
        <f t="shared" si="22"/>
        <v>197128.93864010638</v>
      </c>
      <c r="C416" s="31">
        <f t="shared" si="23"/>
        <v>1131840.7960199006</v>
      </c>
      <c r="D416" s="31">
        <f t="shared" si="24"/>
        <v>1328969.734660007</v>
      </c>
      <c r="E416" s="32">
        <f t="shared" si="25"/>
        <v>21504975.124375243</v>
      </c>
    </row>
    <row r="417" spans="1:5" ht="14.25">
      <c r="A417" s="4">
        <v>403</v>
      </c>
      <c r="B417" s="31">
        <f t="shared" si="22"/>
        <v>186753.7313432573</v>
      </c>
      <c r="C417" s="31">
        <f t="shared" si="23"/>
        <v>1131840.7960199006</v>
      </c>
      <c r="D417" s="31">
        <f t="shared" si="24"/>
        <v>1318594.5273631578</v>
      </c>
      <c r="E417" s="32">
        <f t="shared" si="25"/>
        <v>20373134.328355342</v>
      </c>
    </row>
    <row r="418" spans="1:5" ht="14.25">
      <c r="A418" s="4">
        <v>404</v>
      </c>
      <c r="B418" s="31">
        <f aca="true" t="shared" si="26" ref="B418:B434">E418*$C$7</f>
        <v>176378.52404640822</v>
      </c>
      <c r="C418" s="31">
        <f aca="true" t="shared" si="27" ref="C418:C434">$C$4/($C$5-$C$8)</f>
        <v>1131840.7960199006</v>
      </c>
      <c r="D418" s="31">
        <f aca="true" t="shared" si="28" ref="D418:D434">B418+C418</f>
        <v>1308219.3200663088</v>
      </c>
      <c r="E418" s="32">
        <f t="shared" si="25"/>
        <v>19241293.53233544</v>
      </c>
    </row>
    <row r="419" spans="1:5" ht="14.25">
      <c r="A419" s="4">
        <v>405</v>
      </c>
      <c r="B419" s="31">
        <f t="shared" si="26"/>
        <v>166003.31674955913</v>
      </c>
      <c r="C419" s="31">
        <f t="shared" si="27"/>
        <v>1131840.7960199006</v>
      </c>
      <c r="D419" s="31">
        <f t="shared" si="28"/>
        <v>1297844.1127694598</v>
      </c>
      <c r="E419" s="32">
        <f t="shared" si="25"/>
        <v>18109452.73631554</v>
      </c>
    </row>
    <row r="420" spans="1:5" ht="14.25">
      <c r="A420" s="4">
        <v>406</v>
      </c>
      <c r="B420" s="31">
        <f t="shared" si="26"/>
        <v>155628.10945271005</v>
      </c>
      <c r="C420" s="31">
        <f t="shared" si="27"/>
        <v>1131840.7960199006</v>
      </c>
      <c r="D420" s="31">
        <f t="shared" si="28"/>
        <v>1287468.9054726106</v>
      </c>
      <c r="E420" s="32">
        <f t="shared" si="25"/>
        <v>16977611.94029564</v>
      </c>
    </row>
    <row r="421" spans="1:5" ht="14.25">
      <c r="A421" s="4">
        <v>407</v>
      </c>
      <c r="B421" s="31">
        <f t="shared" si="26"/>
        <v>145252.90215586094</v>
      </c>
      <c r="C421" s="31">
        <f t="shared" si="27"/>
        <v>1131840.7960199006</v>
      </c>
      <c r="D421" s="31">
        <f t="shared" si="28"/>
        <v>1277093.6981757616</v>
      </c>
      <c r="E421" s="32">
        <f t="shared" si="25"/>
        <v>15845771.14427574</v>
      </c>
    </row>
    <row r="422" spans="1:5" ht="14.25">
      <c r="A422" s="4">
        <v>408</v>
      </c>
      <c r="B422" s="31">
        <f t="shared" si="26"/>
        <v>134877.69485901186</v>
      </c>
      <c r="C422" s="31">
        <f t="shared" si="27"/>
        <v>1131840.7960199006</v>
      </c>
      <c r="D422" s="31">
        <f t="shared" si="28"/>
        <v>1266718.4908789124</v>
      </c>
      <c r="E422" s="32">
        <f t="shared" si="25"/>
        <v>14713930.34825584</v>
      </c>
    </row>
    <row r="423" spans="1:5" ht="14.25">
      <c r="A423" s="4">
        <v>409</v>
      </c>
      <c r="B423" s="31">
        <f t="shared" si="26"/>
        <v>124502.48756216277</v>
      </c>
      <c r="C423" s="31">
        <f t="shared" si="27"/>
        <v>1131840.7960199006</v>
      </c>
      <c r="D423" s="31">
        <f t="shared" si="28"/>
        <v>1256343.2835820634</v>
      </c>
      <c r="E423" s="32">
        <f t="shared" si="25"/>
        <v>13582089.552235939</v>
      </c>
    </row>
    <row r="424" spans="1:5" ht="14.25">
      <c r="A424" s="4">
        <v>410</v>
      </c>
      <c r="B424" s="31">
        <f t="shared" si="26"/>
        <v>114127.28026531369</v>
      </c>
      <c r="C424" s="31">
        <f t="shared" si="27"/>
        <v>1131840.7960199006</v>
      </c>
      <c r="D424" s="31">
        <f t="shared" si="28"/>
        <v>1245968.0762852142</v>
      </c>
      <c r="E424" s="32">
        <f t="shared" si="25"/>
        <v>12450248.756216038</v>
      </c>
    </row>
    <row r="425" spans="1:5" ht="14.25">
      <c r="A425" s="4">
        <v>411</v>
      </c>
      <c r="B425" s="31">
        <f t="shared" si="26"/>
        <v>103752.07296846459</v>
      </c>
      <c r="C425" s="31">
        <f t="shared" si="27"/>
        <v>1131840.7960199006</v>
      </c>
      <c r="D425" s="31">
        <f t="shared" si="28"/>
        <v>1235592.8689883652</v>
      </c>
      <c r="E425" s="32">
        <f t="shared" si="25"/>
        <v>11318407.960196137</v>
      </c>
    </row>
    <row r="426" spans="1:5" ht="14.25">
      <c r="A426" s="4">
        <v>412</v>
      </c>
      <c r="B426" s="31">
        <f t="shared" si="26"/>
        <v>93376.86567161551</v>
      </c>
      <c r="C426" s="31">
        <f t="shared" si="27"/>
        <v>1131840.7960199006</v>
      </c>
      <c r="D426" s="31">
        <f t="shared" si="28"/>
        <v>1225217.6616915162</v>
      </c>
      <c r="E426" s="32">
        <f t="shared" si="25"/>
        <v>10186567.164176237</v>
      </c>
    </row>
    <row r="427" spans="1:5" ht="14.25">
      <c r="A427" s="4">
        <v>413</v>
      </c>
      <c r="B427" s="31">
        <f t="shared" si="26"/>
        <v>83001.65837476641</v>
      </c>
      <c r="C427" s="31">
        <f t="shared" si="27"/>
        <v>1131840.7960199006</v>
      </c>
      <c r="D427" s="31">
        <f t="shared" si="28"/>
        <v>1214842.454394667</v>
      </c>
      <c r="E427" s="32">
        <f t="shared" si="25"/>
        <v>9054726.368156336</v>
      </c>
    </row>
    <row r="428" spans="1:5" ht="14.25">
      <c r="A428" s="4">
        <v>414</v>
      </c>
      <c r="B428" s="31">
        <f t="shared" si="26"/>
        <v>72626.45107791733</v>
      </c>
      <c r="C428" s="31">
        <f t="shared" si="27"/>
        <v>1131840.7960199006</v>
      </c>
      <c r="D428" s="31">
        <f t="shared" si="28"/>
        <v>1204467.247097818</v>
      </c>
      <c r="E428" s="32">
        <f t="shared" si="25"/>
        <v>7922885.572136436</v>
      </c>
    </row>
    <row r="429" spans="1:5" ht="14.25">
      <c r="A429" s="4">
        <v>415</v>
      </c>
      <c r="B429" s="31">
        <f t="shared" si="26"/>
        <v>62251.24378106824</v>
      </c>
      <c r="C429" s="31">
        <f t="shared" si="27"/>
        <v>1131840.7960199006</v>
      </c>
      <c r="D429" s="31">
        <f t="shared" si="28"/>
        <v>1194092.0398009687</v>
      </c>
      <c r="E429" s="32">
        <f t="shared" si="25"/>
        <v>6791044.776116535</v>
      </c>
    </row>
    <row r="430" spans="1:5" ht="14.25">
      <c r="A430" s="4">
        <v>416</v>
      </c>
      <c r="B430" s="31">
        <f t="shared" si="26"/>
        <v>51876.03648421915</v>
      </c>
      <c r="C430" s="31">
        <f t="shared" si="27"/>
        <v>1131840.7960199006</v>
      </c>
      <c r="D430" s="31">
        <f t="shared" si="28"/>
        <v>1183716.8325041197</v>
      </c>
      <c r="E430" s="32">
        <f t="shared" si="25"/>
        <v>5659203.9800966345</v>
      </c>
    </row>
    <row r="431" spans="1:5" ht="14.25">
      <c r="A431" s="4">
        <v>417</v>
      </c>
      <c r="B431" s="31">
        <f t="shared" si="26"/>
        <v>41500.82918737006</v>
      </c>
      <c r="C431" s="31">
        <f t="shared" si="27"/>
        <v>1131840.7960199006</v>
      </c>
      <c r="D431" s="31">
        <f t="shared" si="28"/>
        <v>1173341.6252072707</v>
      </c>
      <c r="E431" s="32">
        <f t="shared" si="25"/>
        <v>4527363.184076734</v>
      </c>
    </row>
    <row r="432" spans="1:5" ht="14.25">
      <c r="A432" s="4">
        <v>418</v>
      </c>
      <c r="B432" s="31">
        <f t="shared" si="26"/>
        <v>31125.62189052097</v>
      </c>
      <c r="C432" s="31">
        <f t="shared" si="27"/>
        <v>1131840.7960199006</v>
      </c>
      <c r="D432" s="31">
        <f t="shared" si="28"/>
        <v>1162966.4179104215</v>
      </c>
      <c r="E432" s="32">
        <f t="shared" si="25"/>
        <v>3395522.3880568333</v>
      </c>
    </row>
    <row r="433" spans="1:5" ht="14.25">
      <c r="A433" s="4">
        <v>419</v>
      </c>
      <c r="B433" s="31">
        <f t="shared" si="26"/>
        <v>20750.41459367188</v>
      </c>
      <c r="C433" s="31">
        <f t="shared" si="27"/>
        <v>1131840.7960199006</v>
      </c>
      <c r="D433" s="31">
        <f t="shared" si="28"/>
        <v>1152591.2106135725</v>
      </c>
      <c r="E433" s="32">
        <f t="shared" si="25"/>
        <v>2263681.5920369327</v>
      </c>
    </row>
    <row r="434" spans="1:5" ht="14.25">
      <c r="A434" s="4">
        <v>420</v>
      </c>
      <c r="B434" s="31">
        <f t="shared" si="26"/>
        <v>10375.207296822795</v>
      </c>
      <c r="C434" s="31">
        <f t="shared" si="27"/>
        <v>1131840.7960199006</v>
      </c>
      <c r="D434" s="31">
        <f t="shared" si="28"/>
        <v>1142216.0033167233</v>
      </c>
      <c r="E434" s="32">
        <f t="shared" si="25"/>
        <v>1131840.7960170321</v>
      </c>
    </row>
  </sheetData>
  <sheetProtection/>
  <mergeCells count="1">
    <mergeCell ref="C13:E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hoavt5</dc:creator>
  <cp:keywords/>
  <dc:description/>
  <cp:lastModifiedBy>Tiencuatoi.vn</cp:lastModifiedBy>
  <cp:lastPrinted>2018-09-04T10:21:44Z</cp:lastPrinted>
  <dcterms:created xsi:type="dcterms:W3CDTF">2018-08-24T07:57:29Z</dcterms:created>
  <dcterms:modified xsi:type="dcterms:W3CDTF">2018-09-15T03:44:38Z</dcterms:modified>
  <cp:category/>
  <cp:version/>
  <cp:contentType/>
  <cp:contentStatus/>
</cp:coreProperties>
</file>